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177" windowWidth="26300" windowHeight="11955" tabRatio="939"/>
  </bookViews>
  <sheets>
    <sheet name="Служебный" sheetId="378" r:id="rId1"/>
    <sheet name="1.1" sheetId="593" r:id="rId2"/>
    <sheet name="1.2" sheetId="592" r:id="rId3"/>
    <sheet name="1.3" sheetId="591" r:id="rId4"/>
    <sheet name="1.4" sheetId="590" r:id="rId5"/>
    <sheet name="1.5" sheetId="589" r:id="rId6"/>
    <sheet name="1.6" sheetId="588" r:id="rId7"/>
    <sheet name="1.7" sheetId="587" r:id="rId8"/>
    <sheet name="1.8" sheetId="586" r:id="rId9"/>
    <sheet name="1.9" sheetId="585" r:id="rId10"/>
    <sheet name="2.1" sheetId="584" r:id="rId11"/>
    <sheet name="2.2" sheetId="583" r:id="rId12"/>
    <sheet name="2.3" sheetId="582" r:id="rId13"/>
    <sheet name="2.4" sheetId="581" r:id="rId14"/>
    <sheet name="2.5" sheetId="580" r:id="rId15"/>
    <sheet name="2.6" sheetId="579" r:id="rId16"/>
    <sheet name="2.7" sheetId="578" r:id="rId17"/>
    <sheet name="2.8" sheetId="577" r:id="rId18"/>
    <sheet name="2.9" sheetId="576" r:id="rId19"/>
    <sheet name="3.1" sheetId="575" r:id="rId20"/>
    <sheet name="3.2" sheetId="574" r:id="rId21"/>
    <sheet name="3.3" sheetId="573" r:id="rId22"/>
    <sheet name="3.4" sheetId="572" r:id="rId23"/>
    <sheet name="3.5" sheetId="571" r:id="rId24"/>
    <sheet name="3.6" sheetId="570" r:id="rId25"/>
    <sheet name="3.7" sheetId="569" r:id="rId26"/>
    <sheet name="3.8" sheetId="568" r:id="rId27"/>
    <sheet name="3.9" sheetId="567" r:id="rId28"/>
    <sheet name="4.1" sheetId="566" r:id="rId29"/>
    <sheet name="4.2" sheetId="565" r:id="rId30"/>
    <sheet name="4.3" sheetId="564" r:id="rId31"/>
    <sheet name="4.4" sheetId="563" r:id="rId32"/>
    <sheet name="4.5" sheetId="562" r:id="rId33"/>
    <sheet name="4.6" sheetId="561" r:id="rId34"/>
    <sheet name="4.7" sheetId="560" r:id="rId35"/>
    <sheet name="4.8" sheetId="559" r:id="rId36"/>
    <sheet name="4.9" sheetId="558" r:id="rId37"/>
    <sheet name="5.1" sheetId="557" r:id="rId38"/>
    <sheet name="5.2" sheetId="556" r:id="rId39"/>
    <sheet name="5.3" sheetId="555" r:id="rId40"/>
    <sheet name="5.4" sheetId="554" r:id="rId41"/>
    <sheet name="5.5" sheetId="553" r:id="rId42"/>
    <sheet name="5.6" sheetId="552" r:id="rId43"/>
    <sheet name="5.7" sheetId="551" r:id="rId44"/>
    <sheet name="5.8" sheetId="550" r:id="rId45"/>
    <sheet name="5.9" sheetId="549" r:id="rId46"/>
    <sheet name="6.1" sheetId="548" r:id="rId47"/>
    <sheet name="6.2" sheetId="547" r:id="rId48"/>
    <sheet name="6.3" sheetId="546" r:id="rId49"/>
    <sheet name="6.4" sheetId="545" r:id="rId50"/>
    <sheet name="6.5" sheetId="544" r:id="rId51"/>
    <sheet name="6.6" sheetId="543" r:id="rId52"/>
    <sheet name="6.7" sheetId="542" r:id="rId53"/>
    <sheet name="6.8" sheetId="541" r:id="rId54"/>
    <sheet name="6.9" sheetId="540" r:id="rId55"/>
    <sheet name="7.1" sheetId="539" r:id="rId56"/>
    <sheet name="7.2" sheetId="538" r:id="rId57"/>
    <sheet name="7.3" sheetId="537" r:id="rId58"/>
    <sheet name="7.4" sheetId="536" r:id="rId59"/>
    <sheet name="7.5" sheetId="535" r:id="rId60"/>
    <sheet name="7.6" sheetId="534" r:id="rId61"/>
    <sheet name="7.7" sheetId="533" r:id="rId62"/>
    <sheet name="7.8" sheetId="532" r:id="rId63"/>
    <sheet name="7.9" sheetId="531" r:id="rId64"/>
    <sheet name="8.1" sheetId="530" r:id="rId65"/>
    <sheet name="8.2" sheetId="529" r:id="rId66"/>
    <sheet name="8.3" sheetId="528" r:id="rId67"/>
    <sheet name="8.4" sheetId="527" r:id="rId68"/>
    <sheet name="8.5" sheetId="526" r:id="rId69"/>
    <sheet name="8.6" sheetId="525" r:id="rId70"/>
    <sheet name="8.7" sheetId="524" r:id="rId71"/>
    <sheet name="8.8" sheetId="523" r:id="rId72"/>
    <sheet name="8.9" sheetId="522" r:id="rId73"/>
    <sheet name="9.1" sheetId="521" r:id="rId74"/>
    <sheet name="9.2" sheetId="520" r:id="rId75"/>
    <sheet name="9.3" sheetId="519" r:id="rId76"/>
    <sheet name="9.4" sheetId="518" r:id="rId77"/>
    <sheet name="9.5" sheetId="517" r:id="rId78"/>
    <sheet name="9.6" sheetId="516" r:id="rId79"/>
    <sheet name="9.7" sheetId="515" r:id="rId80"/>
    <sheet name="9.8" sheetId="514" r:id="rId81"/>
    <sheet name="9.9" sheetId="513" r:id="rId82"/>
    <sheet name="10.1" sheetId="512" r:id="rId83"/>
    <sheet name="10.2" sheetId="511" r:id="rId84"/>
    <sheet name="10.3" sheetId="510" r:id="rId85"/>
    <sheet name="10.4" sheetId="509" r:id="rId86"/>
    <sheet name="10.5" sheetId="508" r:id="rId87"/>
    <sheet name="10.6" sheetId="507" r:id="rId88"/>
    <sheet name="10.7" sheetId="506" r:id="rId89"/>
    <sheet name="10.8" sheetId="505" r:id="rId90"/>
    <sheet name="10.9" sheetId="504" r:id="rId91"/>
    <sheet name="11.1" sheetId="503" r:id="rId92"/>
    <sheet name="11.2" sheetId="502" r:id="rId93"/>
    <sheet name="11.3" sheetId="501" r:id="rId94"/>
    <sheet name="11.4" sheetId="500" r:id="rId95"/>
    <sheet name="11.5" sheetId="499" r:id="rId96"/>
    <sheet name="11.6" sheetId="498" r:id="rId97"/>
    <sheet name="11.7" sheetId="497" r:id="rId98"/>
    <sheet name="11.8" sheetId="496" r:id="rId99"/>
    <sheet name="11.9" sheetId="495" r:id="rId100"/>
    <sheet name="12.1" sheetId="494" r:id="rId101"/>
    <sheet name="12.2" sheetId="493" r:id="rId102"/>
    <sheet name="12.3" sheetId="492" r:id="rId103"/>
    <sheet name="12.4" sheetId="491" r:id="rId104"/>
    <sheet name="12.5" sheetId="490" r:id="rId105"/>
    <sheet name="12.6" sheetId="489" r:id="rId106"/>
    <sheet name="12.7" sheetId="488" r:id="rId107"/>
    <sheet name="12.8" sheetId="487" r:id="rId108"/>
    <sheet name="12.9" sheetId="486" r:id="rId109"/>
    <sheet name="13.1" sheetId="485" r:id="rId110"/>
    <sheet name="13.2" sheetId="484" r:id="rId111"/>
    <sheet name="13.3" sheetId="483" r:id="rId112"/>
    <sheet name="13.4" sheetId="482" r:id="rId113"/>
    <sheet name="13.5" sheetId="481" r:id="rId114"/>
    <sheet name="13.6" sheetId="480" r:id="rId115"/>
    <sheet name="13.7" sheetId="479" r:id="rId116"/>
    <sheet name="13.8" sheetId="478" r:id="rId117"/>
    <sheet name="13.9" sheetId="477" r:id="rId118"/>
    <sheet name="14.1" sheetId="476" r:id="rId119"/>
    <sheet name="14.2" sheetId="475" r:id="rId120"/>
    <sheet name="14.3" sheetId="474" r:id="rId121"/>
    <sheet name="14.4" sheetId="473" r:id="rId122"/>
    <sheet name="14.5" sheetId="472" r:id="rId123"/>
    <sheet name="14.6" sheetId="471" r:id="rId124"/>
    <sheet name="14.7" sheetId="470" r:id="rId125"/>
    <sheet name="14.8" sheetId="469" r:id="rId126"/>
    <sheet name="14.9" sheetId="468" r:id="rId127"/>
    <sheet name="15.1" sheetId="467" r:id="rId128"/>
    <sheet name="15.2" sheetId="466" r:id="rId129"/>
    <sheet name="15.3" sheetId="465" r:id="rId130"/>
    <sheet name="15.4" sheetId="464" r:id="rId131"/>
    <sheet name="15.5" sheetId="463" r:id="rId132"/>
    <sheet name="15.6" sheetId="462" r:id="rId133"/>
    <sheet name="15.7" sheetId="461" r:id="rId134"/>
    <sheet name="15.8" sheetId="460" r:id="rId135"/>
    <sheet name="15.9" sheetId="459" r:id="rId136"/>
    <sheet name="16.1" sheetId="458" r:id="rId137"/>
    <sheet name="16.2" sheetId="457" r:id="rId138"/>
    <sheet name="16.3" sheetId="456" r:id="rId139"/>
    <sheet name="16.4" sheetId="455" r:id="rId140"/>
    <sheet name="16.5" sheetId="454" r:id="rId141"/>
    <sheet name="16.6" sheetId="453" r:id="rId142"/>
    <sheet name="16.7" sheetId="452" r:id="rId143"/>
    <sheet name="16.8" sheetId="451" r:id="rId144"/>
    <sheet name="16.9" sheetId="450" r:id="rId145"/>
    <sheet name="17.1" sheetId="449" r:id="rId146"/>
    <sheet name="17.2" sheetId="448" r:id="rId147"/>
    <sheet name="17.3" sheetId="447" r:id="rId148"/>
    <sheet name="17.4" sheetId="446" r:id="rId149"/>
    <sheet name="17.5" sheetId="445" r:id="rId150"/>
    <sheet name="17.6" sheetId="444" r:id="rId151"/>
    <sheet name="17.7" sheetId="443" r:id="rId152"/>
    <sheet name="17.8" sheetId="442" r:id="rId153"/>
    <sheet name="17.9" sheetId="441" r:id="rId154"/>
    <sheet name="18.1" sheetId="440" r:id="rId155"/>
    <sheet name="18.2" sheetId="439" r:id="rId156"/>
    <sheet name="18.3" sheetId="438" r:id="rId157"/>
    <sheet name="18.4" sheetId="437" r:id="rId158"/>
    <sheet name="18.5" sheetId="436" r:id="rId159"/>
    <sheet name="18.6" sheetId="435" r:id="rId160"/>
    <sheet name="18.7" sheetId="434" r:id="rId161"/>
    <sheet name="18.8" sheetId="433" r:id="rId162"/>
    <sheet name="18.9" sheetId="432" r:id="rId163"/>
    <sheet name="19.1" sheetId="431" r:id="rId164"/>
    <sheet name="19.2" sheetId="430" r:id="rId165"/>
    <sheet name="19.3" sheetId="429" r:id="rId166"/>
    <sheet name="19.4" sheetId="428" r:id="rId167"/>
    <sheet name="19.5" sheetId="427" r:id="rId168"/>
    <sheet name="19.6" sheetId="426" r:id="rId169"/>
    <sheet name="19.7" sheetId="425" r:id="rId170"/>
    <sheet name="19.8" sheetId="424" r:id="rId171"/>
    <sheet name="19.9" sheetId="423" r:id="rId172"/>
    <sheet name="20.1" sheetId="422" r:id="rId173"/>
    <sheet name="20.2" sheetId="421" r:id="rId174"/>
    <sheet name="20.3" sheetId="420" r:id="rId175"/>
    <sheet name="20.4" sheetId="419" r:id="rId176"/>
    <sheet name="20.5" sheetId="418" r:id="rId177"/>
    <sheet name="20.6" sheetId="417" r:id="rId178"/>
    <sheet name="20.7" sheetId="416" r:id="rId179"/>
    <sheet name="20.8" sheetId="415" r:id="rId180"/>
    <sheet name="20.9" sheetId="414" r:id="rId181"/>
    <sheet name="21.1" sheetId="413" r:id="rId182"/>
    <sheet name="21.2" sheetId="412" r:id="rId183"/>
    <sheet name="21.3" sheetId="411" r:id="rId184"/>
    <sheet name="21.4" sheetId="410" r:id="rId185"/>
    <sheet name="21.5" sheetId="409" r:id="rId186"/>
    <sheet name="21.6" sheetId="408" r:id="rId187"/>
    <sheet name="21.7" sheetId="407" r:id="rId188"/>
    <sheet name="21.8" sheetId="406" r:id="rId189"/>
    <sheet name="21.9" sheetId="405" r:id="rId190"/>
    <sheet name="22.1" sheetId="404" r:id="rId191"/>
    <sheet name="22.2" sheetId="403" r:id="rId192"/>
    <sheet name="22.3" sheetId="402" r:id="rId193"/>
    <sheet name="22.4" sheetId="401" r:id="rId194"/>
    <sheet name="22.5" sheetId="400" r:id="rId195"/>
    <sheet name="22.6" sheetId="399" r:id="rId196"/>
    <sheet name="22.7" sheetId="398" r:id="rId197"/>
    <sheet name="22.8" sheetId="397" r:id="rId198"/>
    <sheet name="22.9" sheetId="396" r:id="rId199"/>
    <sheet name="23.1" sheetId="395" r:id="rId200"/>
    <sheet name="23.2" sheetId="394" r:id="rId201"/>
    <sheet name="23.3" sheetId="393" r:id="rId202"/>
    <sheet name="23.4" sheetId="392" r:id="rId203"/>
    <sheet name="23.5" sheetId="391" r:id="rId204"/>
    <sheet name="23.6" sheetId="390" r:id="rId205"/>
    <sheet name="23.7" sheetId="389" r:id="rId206"/>
    <sheet name="23.8" sheetId="388" r:id="rId207"/>
    <sheet name="23.9" sheetId="387" r:id="rId208"/>
    <sheet name="24.1" sheetId="386" r:id="rId209"/>
    <sheet name="24.2" sheetId="385" r:id="rId210"/>
    <sheet name="24.3" sheetId="384" r:id="rId211"/>
    <sheet name="24.4" sheetId="383" r:id="rId212"/>
    <sheet name="24.5" sheetId="382" r:id="rId213"/>
    <sheet name="24.6" sheetId="381" r:id="rId214"/>
    <sheet name="24.7" sheetId="380" r:id="rId215"/>
    <sheet name="24.8" sheetId="379" r:id="rId216"/>
    <sheet name="Лист1" sheetId="594" r:id="rId217"/>
  </sheets>
  <definedNames>
    <definedName name="_xlnm.Extract" localSheetId="0">Служебный!$A$1</definedName>
    <definedName name="_xlnm.Print_Area" localSheetId="1">'1.1'!$A$1:$D$35</definedName>
    <definedName name="_xlnm.Print_Area" localSheetId="2">'1.2'!$A$1:$D$35</definedName>
    <definedName name="_xlnm.Print_Area" localSheetId="3">'1.3'!$A$1:$D$35</definedName>
    <definedName name="_xlnm.Print_Area" localSheetId="4">'1.4'!$A$1:$D$35</definedName>
    <definedName name="_xlnm.Print_Area" localSheetId="5">'1.5'!$A$1:$D$35</definedName>
    <definedName name="_xlnm.Print_Area" localSheetId="6">'1.6'!$A$1:$D$35</definedName>
    <definedName name="_xlnm.Print_Area" localSheetId="7">'1.7'!$A$1:$D$35</definedName>
    <definedName name="_xlnm.Print_Area" localSheetId="8">'1.8'!$A$1:$D$35</definedName>
    <definedName name="_xlnm.Print_Area" localSheetId="9">'1.9'!$A$1:$D$35</definedName>
    <definedName name="_xlnm.Print_Area" localSheetId="82">'10.1'!$A$1:$D$35</definedName>
    <definedName name="_xlnm.Print_Area" localSheetId="83">'10.2'!$A$1:$D$35</definedName>
    <definedName name="_xlnm.Print_Area" localSheetId="84">'10.3'!$A$1:$D$35</definedName>
    <definedName name="_xlnm.Print_Area" localSheetId="85">'10.4'!$A$1:$D$35</definedName>
    <definedName name="_xlnm.Print_Area" localSheetId="86">'10.5'!$A$1:$D$35</definedName>
    <definedName name="_xlnm.Print_Area" localSheetId="87">'10.6'!$A$1:$D$35</definedName>
    <definedName name="_xlnm.Print_Area" localSheetId="88">'10.7'!$A$1:$D$35</definedName>
    <definedName name="_xlnm.Print_Area" localSheetId="89">'10.8'!$A$1:$D$35</definedName>
    <definedName name="_xlnm.Print_Area" localSheetId="90">'10.9'!$A$1:$D$35</definedName>
    <definedName name="_xlnm.Print_Area" localSheetId="91">'11.1'!$A$1:$D$35</definedName>
    <definedName name="_xlnm.Print_Area" localSheetId="92">'11.2'!$A$1:$D$35</definedName>
    <definedName name="_xlnm.Print_Area" localSheetId="93">'11.3'!$A$1:$D$35</definedName>
    <definedName name="_xlnm.Print_Area" localSheetId="94">'11.4'!$A$1:$D$35</definedName>
    <definedName name="_xlnm.Print_Area" localSheetId="95">'11.5'!$A$1:$D$35</definedName>
    <definedName name="_xlnm.Print_Area" localSheetId="96">'11.6'!$A$1:$D$35</definedName>
    <definedName name="_xlnm.Print_Area" localSheetId="97">'11.7'!$A$1:$D$35</definedName>
    <definedName name="_xlnm.Print_Area" localSheetId="98">'11.8'!$A$1:$D$35</definedName>
    <definedName name="_xlnm.Print_Area" localSheetId="99">'11.9'!$A$1:$D$35</definedName>
    <definedName name="_xlnm.Print_Area" localSheetId="100">'12.1'!$A$1:$D$35</definedName>
    <definedName name="_xlnm.Print_Area" localSheetId="101">'12.2'!$A$1:$D$35</definedName>
    <definedName name="_xlnm.Print_Area" localSheetId="102">'12.3'!$A$1:$D$35</definedName>
    <definedName name="_xlnm.Print_Area" localSheetId="103">'12.4'!$A$1:$D$35</definedName>
    <definedName name="_xlnm.Print_Area" localSheetId="104">'12.5'!$A$1:$D$35</definedName>
    <definedName name="_xlnm.Print_Area" localSheetId="105">'12.6'!$A$1:$D$35</definedName>
    <definedName name="_xlnm.Print_Area" localSheetId="106">'12.7'!$A$1:$D$35</definedName>
    <definedName name="_xlnm.Print_Area" localSheetId="107">'12.8'!$A$1:$D$35</definedName>
    <definedName name="_xlnm.Print_Area" localSheetId="108">'12.9'!$A$1:$D$35</definedName>
    <definedName name="_xlnm.Print_Area" localSheetId="109">'13.1'!$A$1:$D$35</definedName>
    <definedName name="_xlnm.Print_Area" localSheetId="110">'13.2'!$A$1:$D$35</definedName>
    <definedName name="_xlnm.Print_Area" localSheetId="111">'13.3'!$A$1:$D$35</definedName>
    <definedName name="_xlnm.Print_Area" localSheetId="112">'13.4'!$A$1:$D$35</definedName>
    <definedName name="_xlnm.Print_Area" localSheetId="113">'13.5'!$A$1:$D$35</definedName>
    <definedName name="_xlnm.Print_Area" localSheetId="114">'13.6'!$A$1:$D$35</definedName>
    <definedName name="_xlnm.Print_Area" localSheetId="115">'13.7'!$A$1:$D$35</definedName>
    <definedName name="_xlnm.Print_Area" localSheetId="116">'13.8'!$A$1:$D$35</definedName>
    <definedName name="_xlnm.Print_Area" localSheetId="117">'13.9'!$A$1:$D$35</definedName>
    <definedName name="_xlnm.Print_Area" localSheetId="118">'14.1'!$A$1:$D$35</definedName>
    <definedName name="_xlnm.Print_Area" localSheetId="119">'14.2'!$A$1:$D$35</definedName>
    <definedName name="_xlnm.Print_Area" localSheetId="120">'14.3'!$A$1:$D$35</definedName>
    <definedName name="_xlnm.Print_Area" localSheetId="121">'14.4'!$A$1:$D$35</definedName>
    <definedName name="_xlnm.Print_Area" localSheetId="122">'14.5'!$A$1:$D$35</definedName>
    <definedName name="_xlnm.Print_Area" localSheetId="123">'14.6'!$A$1:$D$35</definedName>
    <definedName name="_xlnm.Print_Area" localSheetId="124">'14.7'!$A$1:$D$35</definedName>
    <definedName name="_xlnm.Print_Area" localSheetId="125">'14.8'!$A$1:$D$35</definedName>
    <definedName name="_xlnm.Print_Area" localSheetId="126">'14.9'!$A$1:$D$35</definedName>
    <definedName name="_xlnm.Print_Area" localSheetId="127">'15.1'!$A$1:$D$35</definedName>
    <definedName name="_xlnm.Print_Area" localSheetId="128">'15.2'!$A$1:$D$35</definedName>
    <definedName name="_xlnm.Print_Area" localSheetId="129">'15.3'!$A$1:$D$35</definedName>
    <definedName name="_xlnm.Print_Area" localSheetId="130">'15.4'!$A$1:$D$35</definedName>
    <definedName name="_xlnm.Print_Area" localSheetId="131">'15.5'!$A$1:$D$35</definedName>
    <definedName name="_xlnm.Print_Area" localSheetId="132">'15.6'!$A$1:$D$35</definedName>
    <definedName name="_xlnm.Print_Area" localSheetId="133">'15.7'!$A$1:$D$35</definedName>
    <definedName name="_xlnm.Print_Area" localSheetId="134">'15.8'!$A$1:$D$35</definedName>
    <definedName name="_xlnm.Print_Area" localSheetId="135">'15.9'!$A$1:$D$35</definedName>
    <definedName name="_xlnm.Print_Area" localSheetId="136">'16.1'!$A$1:$D$35</definedName>
    <definedName name="_xlnm.Print_Area" localSheetId="137">'16.2'!$A$1:$D$35</definedName>
    <definedName name="_xlnm.Print_Area" localSheetId="138">'16.3'!$A$1:$D$35</definedName>
    <definedName name="_xlnm.Print_Area" localSheetId="139">'16.4'!$A$1:$D$35</definedName>
    <definedName name="_xlnm.Print_Area" localSheetId="140">'16.5'!$A$1:$D$35</definedName>
    <definedName name="_xlnm.Print_Area" localSheetId="141">'16.6'!$A$1:$D$35</definedName>
    <definedName name="_xlnm.Print_Area" localSheetId="142">'16.7'!$A$1:$D$35</definedName>
    <definedName name="_xlnm.Print_Area" localSheetId="143">'16.8'!$A$1:$D$35</definedName>
    <definedName name="_xlnm.Print_Area" localSheetId="144">'16.9'!$A$1:$D$35</definedName>
    <definedName name="_xlnm.Print_Area" localSheetId="145">'17.1'!$A$1:$D$35</definedName>
    <definedName name="_xlnm.Print_Area" localSheetId="146">'17.2'!$A$1:$D$35</definedName>
    <definedName name="_xlnm.Print_Area" localSheetId="147">'17.3'!$A$1:$D$35</definedName>
    <definedName name="_xlnm.Print_Area" localSheetId="148">'17.4'!$A$1:$D$35</definedName>
    <definedName name="_xlnm.Print_Area" localSheetId="149">'17.5'!$A$1:$D$35</definedName>
    <definedName name="_xlnm.Print_Area" localSheetId="150">'17.6'!$A$1:$D$35</definedName>
    <definedName name="_xlnm.Print_Area" localSheetId="151">'17.7'!$A$1:$D$35</definedName>
    <definedName name="_xlnm.Print_Area" localSheetId="152">'17.8'!$A$1:$D$35</definedName>
    <definedName name="_xlnm.Print_Area" localSheetId="153">'17.9'!$A$1:$D$35</definedName>
    <definedName name="_xlnm.Print_Area" localSheetId="154">'18.1'!$A$1:$D$35</definedName>
    <definedName name="_xlnm.Print_Area" localSheetId="155">'18.2'!$A$1:$D$35</definedName>
    <definedName name="_xlnm.Print_Area" localSheetId="156">'18.3'!$A$1:$D$35</definedName>
    <definedName name="_xlnm.Print_Area" localSheetId="157">'18.4'!$A$1:$D$35</definedName>
    <definedName name="_xlnm.Print_Area" localSheetId="158">'18.5'!$A$1:$D$35</definedName>
    <definedName name="_xlnm.Print_Area" localSheetId="159">'18.6'!$A$1:$D$35</definedName>
    <definedName name="_xlnm.Print_Area" localSheetId="160">'18.7'!$A$1:$D$35</definedName>
    <definedName name="_xlnm.Print_Area" localSheetId="161">'18.8'!$A$1:$D$35</definedName>
    <definedName name="_xlnm.Print_Area" localSheetId="162">'18.9'!$A$1:$D$35</definedName>
    <definedName name="_xlnm.Print_Area" localSheetId="163">'19.1'!$A$1:$D$35</definedName>
    <definedName name="_xlnm.Print_Area" localSheetId="164">'19.2'!$A$1:$D$35</definedName>
    <definedName name="_xlnm.Print_Area" localSheetId="165">'19.3'!$A$1:$D$35</definedName>
    <definedName name="_xlnm.Print_Area" localSheetId="166">'19.4'!$A$1:$D$35</definedName>
    <definedName name="_xlnm.Print_Area" localSheetId="167">'19.5'!$A$1:$D$35</definedName>
    <definedName name="_xlnm.Print_Area" localSheetId="168">'19.6'!$A$1:$D$35</definedName>
    <definedName name="_xlnm.Print_Area" localSheetId="169">'19.7'!$A$1:$D$35</definedName>
    <definedName name="_xlnm.Print_Area" localSheetId="170">'19.8'!$A$1:$D$35</definedName>
    <definedName name="_xlnm.Print_Area" localSheetId="171">'19.9'!$A$1:$D$35</definedName>
    <definedName name="_xlnm.Print_Area" localSheetId="10">'2.1'!$A$1:$D$35</definedName>
    <definedName name="_xlnm.Print_Area" localSheetId="11">'2.2'!$A$1:$D$35</definedName>
    <definedName name="_xlnm.Print_Area" localSheetId="12">'2.3'!$A$1:$D$35</definedName>
    <definedName name="_xlnm.Print_Area" localSheetId="13">'2.4'!$A$1:$D$35</definedName>
    <definedName name="_xlnm.Print_Area" localSheetId="14">'2.5'!$A$1:$D$35</definedName>
    <definedName name="_xlnm.Print_Area" localSheetId="15">'2.6'!$A$1:$D$35</definedName>
    <definedName name="_xlnm.Print_Area" localSheetId="16">'2.7'!$A$1:$D$35</definedName>
    <definedName name="_xlnm.Print_Area" localSheetId="17">'2.8'!$A$1:$D$35</definedName>
    <definedName name="_xlnm.Print_Area" localSheetId="18">'2.9'!$A$1:$D$35</definedName>
    <definedName name="_xlnm.Print_Area" localSheetId="172">'20.1'!$A$1:$D$35</definedName>
    <definedName name="_xlnm.Print_Area" localSheetId="173">'20.2'!$A$1:$D$35</definedName>
    <definedName name="_xlnm.Print_Area" localSheetId="174">'20.3'!$A$1:$D$35</definedName>
    <definedName name="_xlnm.Print_Area" localSheetId="175">'20.4'!$A$1:$D$35</definedName>
    <definedName name="_xlnm.Print_Area" localSheetId="176">'20.5'!$A$1:$D$35</definedName>
    <definedName name="_xlnm.Print_Area" localSheetId="177">'20.6'!$A$1:$D$35</definedName>
    <definedName name="_xlnm.Print_Area" localSheetId="178">'20.7'!$A$1:$D$35</definedName>
    <definedName name="_xlnm.Print_Area" localSheetId="179">'20.8'!$A$1:$D$35</definedName>
    <definedName name="_xlnm.Print_Area" localSheetId="180">'20.9'!$A$1:$D$35</definedName>
    <definedName name="_xlnm.Print_Area" localSheetId="181">'21.1'!$A$1:$D$35</definedName>
    <definedName name="_xlnm.Print_Area" localSheetId="182">'21.2'!$A$1:$D$35</definedName>
    <definedName name="_xlnm.Print_Area" localSheetId="183">'21.3'!$A$1:$D$35</definedName>
    <definedName name="_xlnm.Print_Area" localSheetId="184">'21.4'!$A$1:$D$35</definedName>
    <definedName name="_xlnm.Print_Area" localSheetId="185">'21.5'!$A$1:$D$35</definedName>
    <definedName name="_xlnm.Print_Area" localSheetId="186">'21.6'!$A$1:$D$35</definedName>
    <definedName name="_xlnm.Print_Area" localSheetId="187">'21.7'!$A$1:$D$35</definedName>
    <definedName name="_xlnm.Print_Area" localSheetId="188">'21.8'!$A$1:$D$35</definedName>
    <definedName name="_xlnm.Print_Area" localSheetId="189">'21.9'!$A$1:$D$35</definedName>
    <definedName name="_xlnm.Print_Area" localSheetId="190">'22.1'!$A$1:$D$35</definedName>
    <definedName name="_xlnm.Print_Area" localSheetId="191">'22.2'!$A$1:$D$35</definedName>
    <definedName name="_xlnm.Print_Area" localSheetId="192">'22.3'!$A$1:$D$35</definedName>
    <definedName name="_xlnm.Print_Area" localSheetId="193">'22.4'!$A$1:$D$35</definedName>
    <definedName name="_xlnm.Print_Area" localSheetId="194">'22.5'!$A$1:$D$35</definedName>
    <definedName name="_xlnm.Print_Area" localSheetId="195">'22.6'!$A$1:$D$35</definedName>
    <definedName name="_xlnm.Print_Area" localSheetId="196">'22.7'!$A$1:$D$35</definedName>
    <definedName name="_xlnm.Print_Area" localSheetId="197">'22.8'!$A$1:$D$35</definedName>
    <definedName name="_xlnm.Print_Area" localSheetId="198">'22.9'!$A$1:$D$35</definedName>
    <definedName name="_xlnm.Print_Area" localSheetId="199">'23.1'!$A$1:$D$35</definedName>
    <definedName name="_xlnm.Print_Area" localSheetId="200">'23.2'!$A$1:$D$35</definedName>
    <definedName name="_xlnm.Print_Area" localSheetId="201">'23.3'!$A$1:$D$35</definedName>
    <definedName name="_xlnm.Print_Area" localSheetId="202">'23.4'!$A$1:$D$35</definedName>
    <definedName name="_xlnm.Print_Area" localSheetId="203">'23.5'!$A$1:$D$35</definedName>
    <definedName name="_xlnm.Print_Area" localSheetId="204">'23.6'!$A$1:$D$35</definedName>
    <definedName name="_xlnm.Print_Area" localSheetId="205">'23.7'!$A$1:$D$35</definedName>
    <definedName name="_xlnm.Print_Area" localSheetId="206">'23.8'!$A$1:$D$35</definedName>
    <definedName name="_xlnm.Print_Area" localSheetId="207">'23.9'!$A$1:$D$35</definedName>
    <definedName name="_xlnm.Print_Area" localSheetId="208">'24.1'!$A$1:$D$35</definedName>
    <definedName name="_xlnm.Print_Area" localSheetId="209">'24.2'!$A$1:$D$35</definedName>
    <definedName name="_xlnm.Print_Area" localSheetId="210">'24.3'!$A$1:$D$35</definedName>
    <definedName name="_xlnm.Print_Area" localSheetId="211">'24.4'!$A$1:$D$35</definedName>
    <definedName name="_xlnm.Print_Area" localSheetId="212">'24.5'!$A$1:$D$35</definedName>
    <definedName name="_xlnm.Print_Area" localSheetId="213">'24.6'!$A$1:$D$35</definedName>
    <definedName name="_xlnm.Print_Area" localSheetId="214">'24.7'!$A$1:$D$35</definedName>
    <definedName name="_xlnm.Print_Area" localSheetId="215">'24.8'!$A$1:$D$35</definedName>
    <definedName name="_xlnm.Print_Area" localSheetId="19">'3.1'!$A$1:$D$35</definedName>
    <definedName name="_xlnm.Print_Area" localSheetId="20">'3.2'!$A$1:$D$35</definedName>
    <definedName name="_xlnm.Print_Area" localSheetId="21">'3.3'!$A$1:$D$35</definedName>
    <definedName name="_xlnm.Print_Area" localSheetId="22">'3.4'!$A$1:$D$35</definedName>
    <definedName name="_xlnm.Print_Area" localSheetId="23">'3.5'!$A$1:$D$35</definedName>
    <definedName name="_xlnm.Print_Area" localSheetId="24">'3.6'!$A$1:$D$35</definedName>
    <definedName name="_xlnm.Print_Area" localSheetId="25">'3.7'!$A$1:$D$35</definedName>
    <definedName name="_xlnm.Print_Area" localSheetId="26">'3.8'!$A$1:$D$35</definedName>
    <definedName name="_xlnm.Print_Area" localSheetId="27">'3.9'!$A$1:$D$35</definedName>
    <definedName name="_xlnm.Print_Area" localSheetId="28">'4.1'!$A$1:$D$35</definedName>
    <definedName name="_xlnm.Print_Area" localSheetId="29">'4.2'!$A$1:$D$35</definedName>
    <definedName name="_xlnm.Print_Area" localSheetId="30">'4.3'!$A$1:$D$35</definedName>
    <definedName name="_xlnm.Print_Area" localSheetId="31">'4.4'!$A$1:$D$35</definedName>
    <definedName name="_xlnm.Print_Area" localSheetId="32">'4.5'!$A$1:$D$35</definedName>
    <definedName name="_xlnm.Print_Area" localSheetId="33">'4.6'!$A$1:$D$35</definedName>
    <definedName name="_xlnm.Print_Area" localSheetId="34">'4.7'!$A$1:$D$35</definedName>
    <definedName name="_xlnm.Print_Area" localSheetId="35">'4.8'!$A$1:$D$35</definedName>
    <definedName name="_xlnm.Print_Area" localSheetId="36">'4.9'!$A$1:$D$35</definedName>
    <definedName name="_xlnm.Print_Area" localSheetId="37">'5.1'!$A$1:$D$35</definedName>
    <definedName name="_xlnm.Print_Area" localSheetId="38">'5.2'!$A$1:$D$35</definedName>
    <definedName name="_xlnm.Print_Area" localSheetId="39">'5.3'!$A$1:$D$35</definedName>
    <definedName name="_xlnm.Print_Area" localSheetId="40">'5.4'!$A$1:$D$35</definedName>
    <definedName name="_xlnm.Print_Area" localSheetId="41">'5.5'!$A$1:$D$35</definedName>
    <definedName name="_xlnm.Print_Area" localSheetId="42">'5.6'!$A$1:$D$35</definedName>
    <definedName name="_xlnm.Print_Area" localSheetId="43">'5.7'!$A$1:$D$35</definedName>
    <definedName name="_xlnm.Print_Area" localSheetId="44">'5.8'!$A$1:$D$35</definedName>
    <definedName name="_xlnm.Print_Area" localSheetId="45">'5.9'!$A$1:$D$35</definedName>
    <definedName name="_xlnm.Print_Area" localSheetId="46">'6.1'!$A$1:$D$35</definedName>
    <definedName name="_xlnm.Print_Area" localSheetId="47">'6.2'!$A$1:$D$35</definedName>
    <definedName name="_xlnm.Print_Area" localSheetId="48">'6.3'!$A$1:$D$35</definedName>
    <definedName name="_xlnm.Print_Area" localSheetId="49">'6.4'!$A$1:$D$35</definedName>
    <definedName name="_xlnm.Print_Area" localSheetId="50">'6.5'!$A$1:$D$35</definedName>
    <definedName name="_xlnm.Print_Area" localSheetId="51">'6.6'!$A$1:$D$35</definedName>
    <definedName name="_xlnm.Print_Area" localSheetId="52">'6.7'!$A$1:$D$35</definedName>
    <definedName name="_xlnm.Print_Area" localSheetId="53">'6.8'!$A$1:$D$35</definedName>
    <definedName name="_xlnm.Print_Area" localSheetId="54">'6.9'!$A$1:$D$35</definedName>
    <definedName name="_xlnm.Print_Area" localSheetId="55">'7.1'!$A$1:$D$35</definedName>
    <definedName name="_xlnm.Print_Area" localSheetId="56">'7.2'!$A$1:$D$35</definedName>
    <definedName name="_xlnm.Print_Area" localSheetId="57">'7.3'!$A$1:$D$35</definedName>
    <definedName name="_xlnm.Print_Area" localSheetId="58">'7.4'!$A$1:$D$35</definedName>
    <definedName name="_xlnm.Print_Area" localSheetId="59">'7.5'!$A$1:$D$35</definedName>
    <definedName name="_xlnm.Print_Area" localSheetId="60">'7.6'!$A$1:$D$35</definedName>
    <definedName name="_xlnm.Print_Area" localSheetId="61">'7.7'!$A$1:$D$35</definedName>
    <definedName name="_xlnm.Print_Area" localSheetId="62">'7.8'!$A$1:$D$35</definedName>
    <definedName name="_xlnm.Print_Area" localSheetId="63">'7.9'!$A$1:$D$35</definedName>
    <definedName name="_xlnm.Print_Area" localSheetId="64">'8.1'!$A$1:$D$35</definedName>
    <definedName name="_xlnm.Print_Area" localSheetId="65">'8.2'!$A$1:$D$35</definedName>
    <definedName name="_xlnm.Print_Area" localSheetId="66">'8.3'!$A$1:$D$35</definedName>
    <definedName name="_xlnm.Print_Area" localSheetId="67">'8.4'!$A$1:$D$35</definedName>
    <definedName name="_xlnm.Print_Area" localSheetId="68">'8.5'!$A$1:$D$35</definedName>
    <definedName name="_xlnm.Print_Area" localSheetId="69">'8.6'!$A$1:$D$35</definedName>
    <definedName name="_xlnm.Print_Area" localSheetId="70">'8.7'!$A$1:$D$35</definedName>
    <definedName name="_xlnm.Print_Area" localSheetId="71">'8.8'!$A$1:$D$35</definedName>
    <definedName name="_xlnm.Print_Area" localSheetId="72">'8.9'!$A$1:$D$35</definedName>
    <definedName name="_xlnm.Print_Area" localSheetId="73">'9.1'!$A$1:$D$35</definedName>
    <definedName name="_xlnm.Print_Area" localSheetId="74">'9.2'!$A$1:$D$35</definedName>
    <definedName name="_xlnm.Print_Area" localSheetId="75">'9.3'!$A$1:$D$35</definedName>
    <definedName name="_xlnm.Print_Area" localSheetId="76">'9.4'!$A$1:$D$35</definedName>
    <definedName name="_xlnm.Print_Area" localSheetId="77">'9.5'!$A$1:$D$35</definedName>
    <definedName name="_xlnm.Print_Area" localSheetId="78">'9.6'!$A$1:$D$35</definedName>
    <definedName name="_xlnm.Print_Area" localSheetId="79">'9.7'!$A$1:$D$35</definedName>
    <definedName name="_xlnm.Print_Area" localSheetId="80">'9.8'!$A$1:$D$35</definedName>
    <definedName name="_xlnm.Print_Area" localSheetId="81">'9.9'!$A$1:$D$35</definedName>
  </definedNames>
  <calcPr calcId="145621"/>
</workbook>
</file>

<file path=xl/calcChain.xml><?xml version="1.0" encoding="utf-8"?>
<calcChain xmlns="http://schemas.openxmlformats.org/spreadsheetml/2006/main">
  <c r="J100" i="378" l="1"/>
  <c r="I136" i="378"/>
  <c r="J136" i="378" s="1"/>
  <c r="I131" i="378"/>
  <c r="I130" i="378"/>
  <c r="J130" i="378" s="1"/>
  <c r="I129" i="378"/>
  <c r="J129" i="378" s="1"/>
  <c r="I127" i="378"/>
  <c r="I126" i="378"/>
  <c r="J126" i="378" s="1"/>
  <c r="I125" i="378"/>
  <c r="J125" i="378" s="1"/>
  <c r="I122" i="378"/>
  <c r="J131" i="378" s="1"/>
  <c r="I121" i="378"/>
  <c r="J121" i="378" s="1"/>
  <c r="I117" i="378"/>
  <c r="J117" i="378" s="1"/>
  <c r="I115" i="378"/>
  <c r="I112" i="378"/>
  <c r="J112" i="378" s="1"/>
  <c r="I111" i="378"/>
  <c r="I109" i="378"/>
  <c r="J109" i="378" s="1"/>
  <c r="I108" i="378"/>
  <c r="J108" i="378" s="1"/>
  <c r="I107" i="378"/>
  <c r="J107" i="378" s="1"/>
  <c r="I106" i="378"/>
  <c r="J106" i="378" s="1"/>
  <c r="I105" i="378"/>
  <c r="J105" i="378" s="1"/>
  <c r="I104" i="378"/>
  <c r="J104" i="378" s="1"/>
  <c r="I103" i="378"/>
  <c r="J103" i="378" s="1"/>
  <c r="I102" i="378"/>
  <c r="J102" i="378" s="1"/>
  <c r="I101" i="378"/>
  <c r="J101" i="378" s="1"/>
  <c r="I100" i="378"/>
  <c r="I99" i="378"/>
  <c r="J99" i="378" s="1"/>
  <c r="I118" i="378"/>
  <c r="J111" i="378" s="1"/>
  <c r="I98" i="378"/>
  <c r="J98" i="378" s="1"/>
  <c r="I97" i="378"/>
  <c r="J97" i="378" s="1"/>
  <c r="I96" i="378"/>
  <c r="J96" i="378" s="1"/>
  <c r="I95" i="378"/>
  <c r="J95" i="378" s="1"/>
  <c r="I94" i="378"/>
  <c r="J94" i="378" s="1"/>
  <c r="I93" i="378"/>
  <c r="I92" i="378"/>
  <c r="J92" i="378" s="1"/>
  <c r="I91" i="378"/>
  <c r="J91" i="378" s="1"/>
  <c r="J118" i="378" l="1"/>
  <c r="I89" i="378"/>
  <c r="J89" i="378" s="1"/>
  <c r="I79" i="378"/>
  <c r="I80" i="378"/>
  <c r="J80" i="378" s="1"/>
  <c r="I78" i="378"/>
  <c r="I77" i="378"/>
  <c r="J77" i="378" s="1"/>
  <c r="I76" i="378"/>
  <c r="J76" i="378" s="1"/>
  <c r="I75" i="378"/>
  <c r="J75" i="378" s="1"/>
  <c r="I74" i="378"/>
  <c r="J74" i="378" s="1"/>
  <c r="J79" i="378" l="1"/>
  <c r="J127" i="378"/>
  <c r="I67" i="378"/>
  <c r="J67" i="378" s="1"/>
  <c r="I66" i="378"/>
  <c r="J66" i="378" s="1"/>
  <c r="I65" i="378"/>
  <c r="J65" i="378" s="1"/>
  <c r="I63" i="378"/>
  <c r="I62" i="378"/>
  <c r="J62" i="378" s="1"/>
  <c r="I61" i="378"/>
  <c r="J61" i="378" s="1"/>
  <c r="I60" i="378"/>
  <c r="J60" i="378" s="1"/>
  <c r="I59" i="378"/>
  <c r="J59" i="378" s="1"/>
  <c r="I58" i="378"/>
  <c r="J58" i="378" s="1"/>
  <c r="I57" i="378"/>
  <c r="J57" i="378" s="1"/>
  <c r="I52" i="378"/>
  <c r="J52" i="378" s="1"/>
  <c r="I56" i="378"/>
  <c r="J56" i="378" s="1"/>
  <c r="I55" i="378"/>
  <c r="J55" i="378" s="1"/>
  <c r="I54" i="378"/>
  <c r="J54" i="378" s="1"/>
  <c r="I53" i="378"/>
  <c r="J53" i="378" s="1"/>
  <c r="I51" i="378"/>
  <c r="J51" i="378" s="1"/>
  <c r="I50" i="378"/>
  <c r="J50" i="378" s="1"/>
  <c r="I49" i="378"/>
  <c r="J49" i="378" s="1"/>
  <c r="I48" i="378"/>
  <c r="J48" i="378" s="1"/>
  <c r="I47" i="378"/>
  <c r="J47" i="378" s="1"/>
  <c r="I46" i="378"/>
  <c r="J46" i="378" s="1"/>
  <c r="I45" i="378"/>
  <c r="J45" i="378" s="1"/>
  <c r="I44" i="378"/>
  <c r="J44" i="378" s="1"/>
  <c r="I43" i="378"/>
  <c r="J43" i="378" s="1"/>
  <c r="I42" i="378"/>
  <c r="J42" i="378" s="1"/>
  <c r="I41" i="378"/>
  <c r="J41" i="378" s="1"/>
  <c r="I40" i="378"/>
  <c r="J40" i="378" s="1"/>
  <c r="I39" i="378"/>
  <c r="J39" i="378" s="1"/>
  <c r="I35" i="378"/>
  <c r="J35" i="378" s="1"/>
  <c r="I36" i="378"/>
  <c r="J36" i="378" s="1"/>
  <c r="I38" i="378"/>
  <c r="J38" i="378" s="1"/>
  <c r="I37" i="378"/>
  <c r="J37" i="378" s="1"/>
  <c r="I34" i="378"/>
  <c r="J34" i="378" s="1"/>
  <c r="I33" i="378"/>
  <c r="J33" i="378" s="1"/>
  <c r="I32" i="378"/>
  <c r="J32" i="378" s="1"/>
  <c r="I31" i="378"/>
  <c r="J31" i="378" s="1"/>
  <c r="I30" i="378"/>
  <c r="J30" i="378" s="1"/>
  <c r="I29" i="378"/>
  <c r="J29" i="378" s="1"/>
  <c r="I26" i="378"/>
  <c r="J26" i="378" s="1"/>
  <c r="I21" i="378"/>
  <c r="J21" i="378" s="1"/>
  <c r="I20" i="378"/>
  <c r="J20" i="378" s="1"/>
  <c r="I18" i="378"/>
  <c r="J18" i="378" s="1"/>
  <c r="I17" i="378"/>
  <c r="J17" i="378" s="1"/>
  <c r="I114" i="378" l="1"/>
  <c r="I22" i="378"/>
  <c r="J22" i="378" s="1"/>
  <c r="I128" i="378"/>
  <c r="I23" i="378"/>
  <c r="J23" i="378" s="1"/>
  <c r="I124" i="378"/>
  <c r="J124" i="378" s="1"/>
  <c r="I135" i="378"/>
  <c r="J135" i="378" s="1"/>
  <c r="I88" i="378"/>
  <c r="I86" i="378"/>
  <c r="J83" i="378" s="1"/>
  <c r="I83" i="378"/>
  <c r="I28" i="378"/>
  <c r="J28" i="378" s="1"/>
  <c r="I27" i="378"/>
  <c r="J27" i="378" s="1"/>
  <c r="I25" i="378"/>
  <c r="J25" i="378" s="1"/>
  <c r="I134" i="378"/>
  <c r="J134" i="378" s="1"/>
  <c r="I113" i="378"/>
  <c r="I82" i="378"/>
  <c r="I133" i="378"/>
  <c r="I123" i="378"/>
  <c r="I116" i="378"/>
  <c r="J81" i="378" s="1"/>
  <c r="I24" i="378"/>
  <c r="J24" i="378" s="1"/>
  <c r="I81" i="378"/>
  <c r="I14" i="378"/>
  <c r="J14" i="378" s="1"/>
  <c r="I132" i="378"/>
  <c r="I119" i="378"/>
  <c r="I72" i="378"/>
  <c r="J72" i="378" s="1"/>
  <c r="I71" i="378"/>
  <c r="I70" i="378"/>
  <c r="I90" i="378"/>
  <c r="I87" i="378"/>
  <c r="J85" i="378" s="1"/>
  <c r="I85" i="378"/>
  <c r="I84" i="378"/>
  <c r="J84" i="378" s="1"/>
  <c r="I15" i="378"/>
  <c r="J15" i="378" s="1"/>
  <c r="I73" i="378"/>
  <c r="J73" i="378" s="1"/>
  <c r="I13" i="378"/>
  <c r="J13" i="378" s="1"/>
  <c r="I120" i="378"/>
  <c r="I110" i="378"/>
  <c r="J110" i="378" s="1"/>
  <c r="I16" i="378"/>
  <c r="J16" i="378" s="1"/>
  <c r="I69" i="378"/>
  <c r="J69" i="378" s="1"/>
  <c r="I68" i="378"/>
  <c r="J68" i="378" s="1"/>
  <c r="I64" i="378"/>
  <c r="J63" i="378" s="1"/>
  <c r="I19" i="378"/>
  <c r="J19" i="378" s="1"/>
  <c r="J87" i="378" l="1"/>
  <c r="J90" i="378"/>
  <c r="J133" i="378"/>
  <c r="J82" i="378"/>
  <c r="J86" i="378"/>
  <c r="J88" i="378"/>
  <c r="J119" i="378"/>
  <c r="J132" i="378"/>
  <c r="J122" i="378"/>
  <c r="J113" i="378"/>
  <c r="J70" i="378"/>
  <c r="J71" i="378"/>
  <c r="J116" i="378"/>
  <c r="J123" i="378"/>
  <c r="J128" i="378"/>
  <c r="J114" i="378"/>
  <c r="J120" i="378"/>
  <c r="J115" i="378"/>
  <c r="J93" i="378"/>
  <c r="J64" i="378"/>
  <c r="J78" i="378"/>
</calcChain>
</file>

<file path=xl/sharedStrings.xml><?xml version="1.0" encoding="utf-8"?>
<sst xmlns="http://schemas.openxmlformats.org/spreadsheetml/2006/main" count="7914" uniqueCount="681">
  <si>
    <t>Наименование структурного подразделения:</t>
  </si>
  <si>
    <t>Наименование должности/профессии работника:</t>
  </si>
  <si>
    <t>Фактический адрес рабочего места:</t>
  </si>
  <si>
    <t>Основные вредные и опасные производственные факторы, присутствующие на рабочем месте:</t>
  </si>
  <si>
    <t>Нет</t>
  </si>
  <si>
    <r>
      <t xml:space="preserve">(указываются вредные и (или) опасные производственные факторы, </t>
    </r>
    <r>
      <rPr>
        <i/>
        <u/>
        <sz val="8"/>
        <color rgb="FF000000"/>
        <rFont val="Times New Roman"/>
        <family val="1"/>
        <charset val="204"/>
      </rPr>
      <t>выявленные</t>
    </r>
    <r>
      <rPr>
        <i/>
        <sz val="8"/>
        <color rgb="FF000000"/>
        <rFont val="Times New Roman"/>
        <family val="1"/>
        <charset val="204"/>
      </rPr>
      <t xml:space="preserve"> по итогам СОУТ)</t>
    </r>
  </si>
  <si>
    <t>Итоговый класс условий труда на рабочем месте:</t>
  </si>
  <si>
    <t>(указывается итоговый класс условий труда на рабочем месте, на основании действующей на данное рабочее место карты специальной оценки условий труда)</t>
  </si>
  <si>
    <t>Данные о наличии несчастных случаев/профессиональных заболеваний</t>
  </si>
  <si>
    <t>Корректирующий показатель Кi</t>
  </si>
  <si>
    <t>(повышающий коэффициент)</t>
  </si>
  <si>
    <t xml:space="preserve"> Результаты идентификации опасностей на рабочем месте</t>
  </si>
  <si>
    <t>Номер карты идентификации:</t>
  </si>
  <si>
    <t>Формула расчета риска в общем случае для данной должности:</t>
  </si>
  <si>
    <t>Средний уровень риска (Rср):</t>
  </si>
  <si>
    <t>С результатами оценки профессиональных рисков ознакомлены:</t>
  </si>
  <si>
    <t>№ п/п</t>
  </si>
  <si>
    <t xml:space="preserve">Ф.И.О. </t>
  </si>
  <si>
    <t>Дата</t>
  </si>
  <si>
    <t>Подпись</t>
  </si>
  <si>
    <t>Карта оценки профессиональных рисков на рабочем месте № 1.1</t>
  </si>
  <si>
    <t>001</t>
  </si>
  <si>
    <t>Директор</t>
  </si>
  <si>
    <t>(наименование организации, ИНН/КПП, ОГРН)</t>
  </si>
  <si>
    <t>(юридический адрес)</t>
  </si>
  <si>
    <t>(фамилия, имя отчетство и должность руководителя)</t>
  </si>
  <si>
    <t xml:space="preserve">СВОДНАЯ ВЕДОМОСТЬ РЕЗУЛЬТАТОВ </t>
  </si>
  <si>
    <t>№ РМ</t>
  </si>
  <si>
    <t>№ Карты идентификации</t>
  </si>
  <si>
    <t>№ Карты ОПР</t>
  </si>
  <si>
    <t>Класс условий труда по данным СОУТ</t>
  </si>
  <si>
    <t>Повышающий коэффициент</t>
  </si>
  <si>
    <t>Итоговое расчетное значение</t>
  </si>
  <si>
    <t>Итоговый уровень риска на рабочем месте</t>
  </si>
  <si>
    <t>проведения оценки профессиональных рисков возможного повреждения здоровья работников</t>
  </si>
  <si>
    <t>002</t>
  </si>
  <si>
    <t>Заместитель директора</t>
  </si>
  <si>
    <t>Специалист по охране труда</t>
  </si>
  <si>
    <t>003</t>
  </si>
  <si>
    <t>004</t>
  </si>
  <si>
    <t>005</t>
  </si>
  <si>
    <t>006</t>
  </si>
  <si>
    <t>007</t>
  </si>
  <si>
    <t>Юрисконсульт</t>
  </si>
  <si>
    <t>008</t>
  </si>
  <si>
    <t>Специалист по закупкам</t>
  </si>
  <si>
    <t>009</t>
  </si>
  <si>
    <t>010</t>
  </si>
  <si>
    <t>Экономист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</si>
  <si>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</si>
  <si>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</si>
  <si>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</si>
  <si>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</si>
  <si>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</si>
  <si>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</si>
  <si>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</si>
  <si>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</si>
  <si>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</si>
  <si>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</si>
  <si>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Уборщик служебных помещений</t>
  </si>
  <si>
    <t>021</t>
  </si>
  <si>
    <t>022</t>
  </si>
  <si>
    <t>023</t>
  </si>
  <si>
    <t>024</t>
  </si>
  <si>
    <t>025</t>
  </si>
  <si>
    <t>026</t>
  </si>
  <si>
    <t>027</t>
  </si>
  <si>
    <t>028</t>
  </si>
  <si>
    <t>Заведующий хозяйством</t>
  </si>
  <si>
    <t>029</t>
  </si>
  <si>
    <t>030</t>
  </si>
  <si>
    <t>031</t>
  </si>
  <si>
    <t>032</t>
  </si>
  <si>
    <t>033</t>
  </si>
  <si>
    <t>034</t>
  </si>
  <si>
    <t>035</t>
  </si>
  <si>
    <t>036</t>
  </si>
  <si>
    <t>Специалист по социальной работе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</si>
  <si>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</si>
  <si>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</si>
  <si>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</si>
  <si>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</si>
  <si>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</si>
  <si>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</si>
  <si>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</si>
  <si>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</si>
  <si>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</si>
  <si>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</si>
  <si>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</si>
  <si>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</si>
  <si>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</si>
  <si>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Психолог в социальной сфере</t>
  </si>
  <si>
    <t>Умеренный</t>
  </si>
  <si>
    <t>Заведующий филиалом</t>
  </si>
  <si>
    <t>Делопроизводитель</t>
  </si>
  <si>
    <t>Водитель автомобиля</t>
  </si>
  <si>
    <t>Центр компетенций</t>
  </si>
  <si>
    <t>Администратор</t>
  </si>
  <si>
    <t>Департамент</t>
  </si>
  <si>
    <t>Государственное бюджетное учреждение города Москвы Геронтологический центр "Западный" Департамента труда и социальной защиты населения города Москвы  7732004510/772901001    1027739301787</t>
  </si>
  <si>
    <t>Социально-реабилитационное отделение</t>
  </si>
  <si>
    <t>Аккомпаниатор</t>
  </si>
  <si>
    <t>119619, г. Москва, ул. 7-я Лазенки, д.12, с.1</t>
  </si>
  <si>
    <t>Филиал "Очаково-Матвеевское"      Социально-реабилитационное отделение</t>
  </si>
  <si>
    <t>119501, г.Москва, ул. Нежинская д.2</t>
  </si>
  <si>
    <t>119619, Г.Москва, ВН.ТЕР.Г.МУНИЦИПАЛЬНЫЙ ОКРУГ НОВО-ПЕРЕДЕЛКИНО, УЛ 7-Я ЛАЗЕНКИ, Д.12, СТР.1/119501 Г.Москва, ВН.ТЕР.Г.МУНИЦИПАЛЬНЫЙ ОКРУГ Очаково-Матвеевский, ул.Нежинская д.2</t>
  </si>
  <si>
    <t>Библиотекарь</t>
  </si>
  <si>
    <t>Келертас Юлия Владимировна  Директор</t>
  </si>
  <si>
    <t>Филиал "Очаково-Матвеевское"      Социальное отделение № 1</t>
  </si>
  <si>
    <t>Буфетчик</t>
  </si>
  <si>
    <t>Филиал "Очаково-Матвеевское"      Социальное отделение № 2</t>
  </si>
  <si>
    <t>Филиал "Очаково-Матвеевское"      Социальное отделение № 3</t>
  </si>
  <si>
    <t>Филиал "Очаково-Матвеевское"      Социальное отделение № 4</t>
  </si>
  <si>
    <t>Филиал "Очаково-Матвеевское"      Социальное отделение № 5</t>
  </si>
  <si>
    <t>Отдел организации питания</t>
  </si>
  <si>
    <t>Социальное отделение № 1</t>
  </si>
  <si>
    <t>Социальное отделение № 2</t>
  </si>
  <si>
    <t>Социальное отделение № 3</t>
  </si>
  <si>
    <t>Социальное отделение № 4</t>
  </si>
  <si>
    <t>Отдел экспертизы и контроля качества</t>
  </si>
  <si>
    <t>Ведущий специалист</t>
  </si>
  <si>
    <t>Филиал "Очаково-Матвеевское"      Материально-технический отдел</t>
  </si>
  <si>
    <t>Материально- технический отдел</t>
  </si>
  <si>
    <t>Медицинская служба</t>
  </si>
  <si>
    <t>Врач-гериатр</t>
  </si>
  <si>
    <t>Филиал "Очаково-Матвеевское"      Медицинская служба</t>
  </si>
  <si>
    <t>Организационно-методический отдел</t>
  </si>
  <si>
    <t>Врач-методист</t>
  </si>
  <si>
    <t>Врач-невролог</t>
  </si>
  <si>
    <t>Отделение № 4</t>
  </si>
  <si>
    <t>Врач-психиатр</t>
  </si>
  <si>
    <t>Врач-физиотерапевт</t>
  </si>
  <si>
    <t>Гардеробщик</t>
  </si>
  <si>
    <t>Административно-управленческий персонал</t>
  </si>
  <si>
    <t>Главная медицинская сестра</t>
  </si>
  <si>
    <t>Главный аналитик</t>
  </si>
  <si>
    <t>Отделение бытового обслуживания</t>
  </si>
  <si>
    <t>Дезинфектор</t>
  </si>
  <si>
    <t>Филиал "Очаково-Матвеевское"      Отдел делопроизводства</t>
  </si>
  <si>
    <t>Редакционно-издательский отдел</t>
  </si>
  <si>
    <t>Дизайнер</t>
  </si>
  <si>
    <t>Филиал "Очаково-Матвеевское"      Отделение № 1</t>
  </si>
  <si>
    <t>Заведующий отделением - врач - специалист</t>
  </si>
  <si>
    <t>Филиал "Очаково-Матвеевское"      Отделение № 2</t>
  </si>
  <si>
    <t>Филиал "Очаково-Матвеевское"      Отделение № 3</t>
  </si>
  <si>
    <t>Филиал "Очаково-Матвеевское"      Отделение № 4</t>
  </si>
  <si>
    <t>Филиал "Очаково-Матвеевское"      Отделение № 5</t>
  </si>
  <si>
    <t>Филиал "Очаково-Матвеевское"      Отделение № 6</t>
  </si>
  <si>
    <t>Филиал "Очаково-Матвеевское"      Отделение № 7</t>
  </si>
  <si>
    <t>Отделение № 1</t>
  </si>
  <si>
    <t>Отделение № 2</t>
  </si>
  <si>
    <t>Отделение № 3</t>
  </si>
  <si>
    <t>Заведующий прачечной</t>
  </si>
  <si>
    <t>Заведующий производством</t>
  </si>
  <si>
    <t>Филиал "Очаково-Матвеевское"      Отдел организации питания</t>
  </si>
  <si>
    <t>Хозяйственный отдел</t>
  </si>
  <si>
    <t>Заведующий складом</t>
  </si>
  <si>
    <t>Филиал "Очаково-Матвеевское"      Хозяйственный отдел</t>
  </si>
  <si>
    <t>050</t>
  </si>
  <si>
    <t>Заведующий социальной службой</t>
  </si>
  <si>
    <t>051</t>
  </si>
  <si>
    <t>Филиал "Очаково-Матвеевское" Административно-управленческий персонал</t>
  </si>
  <si>
    <t>052</t>
  </si>
  <si>
    <t>053</t>
  </si>
  <si>
    <t>054</t>
  </si>
  <si>
    <t>055</t>
  </si>
  <si>
    <t>056</t>
  </si>
  <si>
    <t>057</t>
  </si>
  <si>
    <t>Изготовитель пищевых полуфабрикатов</t>
  </si>
  <si>
    <t>058</t>
  </si>
  <si>
    <t>Инженер</t>
  </si>
  <si>
    <t>059</t>
  </si>
  <si>
    <t>060</t>
  </si>
  <si>
    <t>Инструктор по адаптивной физической культуре</t>
  </si>
  <si>
    <t>061</t>
  </si>
  <si>
    <t>Инструктор по лечебной физической культуре</t>
  </si>
  <si>
    <t>062</t>
  </si>
  <si>
    <t>063</t>
  </si>
  <si>
    <t>Кастелянша</t>
  </si>
  <si>
    <t>064</t>
  </si>
  <si>
    <t>065</t>
  </si>
  <si>
    <t>066</t>
  </si>
  <si>
    <t>067</t>
  </si>
  <si>
    <t>068</t>
  </si>
  <si>
    <t>Филиал "Очаково-Матвеевское"      Социальное отделение № 6</t>
  </si>
  <si>
    <t>069</t>
  </si>
  <si>
    <t>Филиал "Очаково-Матвеевское"      Социальное отделение № 7</t>
  </si>
  <si>
    <t>070</t>
  </si>
  <si>
    <t>071</t>
  </si>
  <si>
    <t>072</t>
  </si>
  <si>
    <t>073</t>
  </si>
  <si>
    <t>074</t>
  </si>
  <si>
    <t>075</t>
  </si>
  <si>
    <t>Кладовщик</t>
  </si>
  <si>
    <t>076</t>
  </si>
  <si>
    <t>Культорганизатор</t>
  </si>
  <si>
    <t>077</t>
  </si>
  <si>
    <t>078</t>
  </si>
  <si>
    <t>Отдел делопроизводства</t>
  </si>
  <si>
    <t>Курьер</t>
  </si>
  <si>
    <t>079</t>
  </si>
  <si>
    <t>080</t>
  </si>
  <si>
    <t>Кухонный рабочий</t>
  </si>
  <si>
    <t>081</t>
  </si>
  <si>
    <t>Лифтер</t>
  </si>
  <si>
    <t>082</t>
  </si>
  <si>
    <t>083</t>
  </si>
  <si>
    <t>Филиал "Очаково-Матвеевское"      Отделение бытового обслуживания</t>
  </si>
  <si>
    <t>Машинист по стирке и ремонту спецодежды</t>
  </si>
  <si>
    <t>084</t>
  </si>
  <si>
    <t>085</t>
  </si>
  <si>
    <t>Медицинская сестра</t>
  </si>
  <si>
    <t>086</t>
  </si>
  <si>
    <t>Медицинская сестра диетическая</t>
  </si>
  <si>
    <t>087</t>
  </si>
  <si>
    <t>088</t>
  </si>
  <si>
    <t>Медицинская сестра палатная (постовая)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</si>
  <si>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</si>
  <si>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</si>
  <si>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</si>
  <si>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</si>
  <si>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</si>
  <si>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</si>
  <si>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</si>
  <si>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</si>
  <si>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</si>
  <si>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</si>
  <si>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</si>
  <si>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Медицинская сестра по массажу</t>
  </si>
  <si>
    <t>100</t>
  </si>
  <si>
    <t>101</t>
  </si>
  <si>
    <t>102</t>
  </si>
  <si>
    <t>Медицинская сестра по физиотерапии</t>
  </si>
  <si>
    <t>103</t>
  </si>
  <si>
    <t>104</t>
  </si>
  <si>
    <t>Медицинская сестра процедурной</t>
  </si>
  <si>
    <t>105</t>
  </si>
  <si>
    <t>106</t>
  </si>
  <si>
    <t>107</t>
  </si>
  <si>
    <t>108</t>
  </si>
  <si>
    <t>109</t>
  </si>
  <si>
    <t>110</t>
  </si>
  <si>
    <t>111</t>
  </si>
  <si>
    <t>112</t>
  </si>
  <si>
    <t>Медицинская сестра стерилизационной</t>
  </si>
  <si>
    <t>113</t>
  </si>
  <si>
    <t>114</t>
  </si>
  <si>
    <t>Медицинский дезинфектор</t>
  </si>
  <si>
    <t>115</t>
  </si>
  <si>
    <t>Менеджер</t>
  </si>
  <si>
    <t>116</t>
  </si>
  <si>
    <t>Методолог</t>
  </si>
  <si>
    <t>117</t>
  </si>
  <si>
    <t>Механик</t>
  </si>
  <si>
    <t>118</t>
  </si>
  <si>
    <t>Мойщик посуды</t>
  </si>
  <si>
    <t>119</t>
  </si>
  <si>
    <t>Договорной отдел</t>
  </si>
  <si>
    <t>Начальник договорного отдела</t>
  </si>
  <si>
    <t>120</t>
  </si>
  <si>
    <t>Начальник медицинской службы</t>
  </si>
  <si>
    <t>121</t>
  </si>
  <si>
    <t>122</t>
  </si>
  <si>
    <t>Начальник отдела</t>
  </si>
  <si>
    <t>123</t>
  </si>
  <si>
    <t>Планово-экономический отдел</t>
  </si>
  <si>
    <t>124</t>
  </si>
  <si>
    <t>Отдел кадров</t>
  </si>
  <si>
    <t>125</t>
  </si>
  <si>
    <t>126</t>
  </si>
  <si>
    <t>Аптека</t>
  </si>
  <si>
    <t>127</t>
  </si>
  <si>
    <t>Отдел юридического сопровождения</t>
  </si>
  <si>
    <t>128</t>
  </si>
  <si>
    <t>129</t>
  </si>
  <si>
    <t>130</t>
  </si>
  <si>
    <t>131</t>
  </si>
  <si>
    <t>Начальник службы безопасности</t>
  </si>
  <si>
    <t>132</t>
  </si>
  <si>
    <t>Официант</t>
  </si>
  <si>
    <t>133</t>
  </si>
  <si>
    <t>Парикмахер</t>
  </si>
  <si>
    <t>134</t>
  </si>
  <si>
    <t>135</t>
  </si>
  <si>
    <t>Повар</t>
  </si>
  <si>
    <t>136</t>
  </si>
  <si>
    <t xml:space="preserve">Подсобный рабочий </t>
  </si>
  <si>
    <t>137</t>
  </si>
  <si>
    <t>138</t>
  </si>
  <si>
    <t>139</t>
  </si>
  <si>
    <t>Отдел дополнительного профессионального образования</t>
  </si>
  <si>
    <t>Преподаватель</t>
  </si>
  <si>
    <t>140</t>
  </si>
  <si>
    <t>Провизор</t>
  </si>
  <si>
    <t>141</t>
  </si>
  <si>
    <t xml:space="preserve">Психолог </t>
  </si>
  <si>
    <t>142</t>
  </si>
  <si>
    <t>143</t>
  </si>
  <si>
    <t>144</t>
  </si>
  <si>
    <t>Рабочий по комплексному обслуживанию и ремонту зданий</t>
  </si>
  <si>
    <t>145</t>
  </si>
  <si>
    <t>146</t>
  </si>
  <si>
    <t>Руководитель центра</t>
  </si>
  <si>
    <t>147</t>
  </si>
  <si>
    <t>Секретарь руководителя</t>
  </si>
  <si>
    <t>148</t>
  </si>
  <si>
    <t>149</t>
  </si>
  <si>
    <t>Сиделка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</si>
  <si>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</si>
  <si>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</si>
  <si>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</si>
  <si>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</si>
  <si>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</si>
  <si>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</si>
  <si>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</si>
  <si>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</si>
  <si>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</si>
  <si>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</si>
  <si>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</si>
  <si>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Системный администратор</t>
  </si>
  <si>
    <t>161</t>
  </si>
  <si>
    <t>162</t>
  </si>
  <si>
    <t>Слесарь-сантехник</t>
  </si>
  <si>
    <t>163</t>
  </si>
  <si>
    <t>164</t>
  </si>
  <si>
    <t>Слесарь-электрик по ремонту электрооборудования</t>
  </si>
  <si>
    <t>165</t>
  </si>
  <si>
    <t>166</t>
  </si>
  <si>
    <t>Советник</t>
  </si>
  <si>
    <t>167</t>
  </si>
  <si>
    <t>Социальный работник</t>
  </si>
  <si>
    <t>168</t>
  </si>
  <si>
    <t>169</t>
  </si>
  <si>
    <t>Специалист</t>
  </si>
  <si>
    <t>170</t>
  </si>
  <si>
    <t>171</t>
  </si>
  <si>
    <t>172</t>
  </si>
  <si>
    <t>Специалист по кадрам</t>
  </si>
  <si>
    <t>173</t>
  </si>
  <si>
    <t>174</t>
  </si>
  <si>
    <t>Специалист по противопожарной профилактике</t>
  </si>
  <si>
    <t>175</t>
  </si>
  <si>
    <t>176</t>
  </si>
  <si>
    <t>177</t>
  </si>
  <si>
    <t>Специалист по социальной реабилитации</t>
  </si>
  <si>
    <t>178</t>
  </si>
  <si>
    <t>179</t>
  </si>
  <si>
    <t>Старшая медицинская сестра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</si>
  <si>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</si>
  <si>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</si>
  <si>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</si>
  <si>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</si>
  <si>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</si>
  <si>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</si>
  <si>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</si>
  <si>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</si>
  <si>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</si>
  <si>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</si>
  <si>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</si>
  <si>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</si>
  <si>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</si>
  <si>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 xml:space="preserve">Уборщик служебных помещений 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</si>
  <si>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</si>
  <si>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</si>
  <si>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</si>
  <si>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</si>
  <si>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</si>
  <si>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</si>
  <si>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</si>
  <si>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</si>
  <si>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</si>
  <si>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</si>
  <si>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</si>
  <si>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</si>
  <si>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</si>
  <si>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Уборщик территории</t>
  </si>
  <si>
    <t>206</t>
  </si>
  <si>
    <t>207</t>
  </si>
  <si>
    <t>Филиал "Очаково-Матвеевское"      Аптека</t>
  </si>
  <si>
    <t>Фармацевт</t>
  </si>
  <si>
    <t>208</t>
  </si>
  <si>
    <t>Фотограф</t>
  </si>
  <si>
    <t>209</t>
  </si>
  <si>
    <t>Швея</t>
  </si>
  <si>
    <t>210</t>
  </si>
  <si>
    <t>211</t>
  </si>
  <si>
    <t>212</t>
  </si>
  <si>
    <t>Эксперт</t>
  </si>
  <si>
    <t>213</t>
  </si>
  <si>
    <t>Юридический отдел</t>
  </si>
  <si>
    <t>214</t>
  </si>
  <si>
    <t>215</t>
  </si>
  <si>
    <t>Карта оценки профессиональных рисков на рабочем месте № 24.8</t>
  </si>
  <si>
    <t>(Rитог=Rср*Кi)  Rитог = 6,053 * 1 = 6,053</t>
  </si>
  <si>
    <t>Rитог = 6,053</t>
  </si>
  <si>
    <t>Карта оценки профессиональных рисков на рабочем месте № 24.7</t>
  </si>
  <si>
    <t>Карта оценки профессиональных рисков на рабочем месте № 24.6</t>
  </si>
  <si>
    <t>Карта оценки профессиональных рисков на рабочем месте № 24.5</t>
  </si>
  <si>
    <t>Карта оценки профессиональных рисков на рабочем месте № 24.4</t>
  </si>
  <si>
    <t>Карта оценки профессиональных рисков на рабочем месте № 24.3</t>
  </si>
  <si>
    <t>(Rитог=Rср*Кi)  Rитог = 6,184 * 1 = 6,184</t>
  </si>
  <si>
    <t>Rитог = 6,184</t>
  </si>
  <si>
    <t>Карта оценки профессиональных рисков на рабочем месте № 24.2</t>
  </si>
  <si>
    <t>Карта оценки профессиональных рисков на рабочем месте № 24.1</t>
  </si>
  <si>
    <t>Карта оценки профессиональных рисков на рабочем месте № 23.9</t>
  </si>
  <si>
    <t>Карта оценки профессиональных рисков на рабочем месте № 23.8</t>
  </si>
  <si>
    <t>(Rитог=Rср*Кi)  Rитог = 6,286 * 1 = 6,286</t>
  </si>
  <si>
    <t>Rитог = 6,286</t>
  </si>
  <si>
    <t>Карта оценки профессиональных рисков на рабочем месте № 23.7</t>
  </si>
  <si>
    <t>Карта оценки профессиональных рисков на рабочем месте № 23.6</t>
  </si>
  <si>
    <t>(Rитог=Rср*Кi)  Rитог = 6,242 * 1 = 6,242</t>
  </si>
  <si>
    <t>Rитог = 6,242</t>
  </si>
  <si>
    <t>Карта оценки профессиональных рисков на рабочем месте № 23.5</t>
  </si>
  <si>
    <t>Карта оценки профессиональных рисков на рабочем месте № 23.4</t>
  </si>
  <si>
    <t>Карта оценки профессиональных рисков на рабочем месте № 23.3</t>
  </si>
  <si>
    <t>Карта оценки профессиональных рисков на рабочем месте № 23.2</t>
  </si>
  <si>
    <t>Карта оценки профессиональных рисков на рабочем месте № 23.1</t>
  </si>
  <si>
    <t>Карта оценки профессиональных рисков на рабочем месте № 22.9</t>
  </si>
  <si>
    <t>Карта оценки профессиональных рисков на рабочем месте № 22.8</t>
  </si>
  <si>
    <t>Карта оценки профессиональных рисков на рабочем месте № 22.7</t>
  </si>
  <si>
    <t>Карта оценки профессиональных рисков на рабочем месте № 22.6</t>
  </si>
  <si>
    <t>Карта оценки профессиональных рисков на рабочем месте № 22.5</t>
  </si>
  <si>
    <t>Карта оценки профессиональных рисков на рабочем месте № 22.4</t>
  </si>
  <si>
    <t>Карта оценки профессиональных рисков на рабочем месте № 22.3</t>
  </si>
  <si>
    <t>Карта оценки профессиональных рисков на рабочем месте № 22.2</t>
  </si>
  <si>
    <t>(Rитог=Rср*Кi)  Rитог = 6,072 * 1 = 6,072</t>
  </si>
  <si>
    <t>Rитог = 6,072</t>
  </si>
  <si>
    <t>Карта оценки профессиональных рисков на рабочем месте № 22.1</t>
  </si>
  <si>
    <t>Карта оценки профессиональных рисков на рабочем месте № 21.9</t>
  </si>
  <si>
    <t>Карта оценки профессиональных рисков на рабочем месте № 21.8</t>
  </si>
  <si>
    <t>Карта оценки профессиональных рисков на рабочем месте № 21.7</t>
  </si>
  <si>
    <t>Карта оценки профессиональных рисков на рабочем месте № 21.6</t>
  </si>
  <si>
    <t>Карта оценки профессиональных рисков на рабочем месте № 21.5</t>
  </si>
  <si>
    <t>Карта оценки профессиональных рисков на рабочем месте № 21.4</t>
  </si>
  <si>
    <t>Карта оценки профессиональных рисков на рабочем месте № 21.3</t>
  </si>
  <si>
    <t>Карта оценки профессиональных рисков на рабочем месте № 21.2</t>
  </si>
  <si>
    <t>Карта оценки профессиональных рисков на рабочем месте № 21.1</t>
  </si>
  <si>
    <t>Карта оценки профессиональных рисков на рабочем месте № 20.9</t>
  </si>
  <si>
    <t>Карта оценки профессиональных рисков на рабочем месте № 20.8</t>
  </si>
  <si>
    <t>Карта оценки профессиональных рисков на рабочем месте № 20.7</t>
  </si>
  <si>
    <t>Карта оценки профессиональных рисков на рабочем месте № 20.6</t>
  </si>
  <si>
    <t>Карта оценки профессиональных рисков на рабочем месте № 20.5</t>
  </si>
  <si>
    <t>Карта оценки профессиональных рисков на рабочем месте № 20.4</t>
  </si>
  <si>
    <t>Карта оценки профессиональных рисков на рабочем месте № 20.3</t>
  </si>
  <si>
    <t>Карта оценки профессиональных рисков на рабочем месте № 20.2</t>
  </si>
  <si>
    <t>Карта оценки профессиональных рисков на рабочем месте № 20.1</t>
  </si>
  <si>
    <t>Карта оценки профессиональных рисков на рабочем месте № 19.9</t>
  </si>
  <si>
    <t>Карта оценки профессиональных рисков на рабочем месте № 19.8</t>
  </si>
  <si>
    <t>Карта оценки профессиональных рисков на рабочем месте № 19.7</t>
  </si>
  <si>
    <t>Карта оценки профессиональных рисков на рабочем месте № 19.6</t>
  </si>
  <si>
    <t>Карта оценки профессиональных рисков на рабочем месте № 19.5</t>
  </si>
  <si>
    <t>Карта оценки профессиональных рисков на рабочем месте № 19.4</t>
  </si>
  <si>
    <t>Карта оценки профессиональных рисков на рабочем месте № 19.3</t>
  </si>
  <si>
    <t>(Rитог=Rср*Кi)  Rитог = 6,269 * 1 = 6,269</t>
  </si>
  <si>
    <t>Rитог = 6,269</t>
  </si>
  <si>
    <t>Карта оценки профессиональных рисков на рабочем месте № 19.2</t>
  </si>
  <si>
    <t>Карта оценки профессиональных рисков на рабочем месте № 19.1</t>
  </si>
  <si>
    <t>Карта оценки профессиональных рисков на рабочем месте № 18.9</t>
  </si>
  <si>
    <t>Карта оценки профессиональных рисков на рабочем месте № 18.8</t>
  </si>
  <si>
    <t>Карта оценки профессиональных рисков на рабочем месте № 18.7</t>
  </si>
  <si>
    <t>Карта оценки профессиональных рисков на рабочем месте № 18.6</t>
  </si>
  <si>
    <t>(Rитог=Rср*Кi)  Rитог = 6,155 * 1 = 6,155</t>
  </si>
  <si>
    <t>Rитог = 6,155</t>
  </si>
  <si>
    <t>Карта оценки профессиональных рисков на рабочем месте № 18.5</t>
  </si>
  <si>
    <t>Карта оценки профессиональных рисков на рабочем месте № 18.4</t>
  </si>
  <si>
    <t>Карта оценки профессиональных рисков на рабочем месте № 18.3</t>
  </si>
  <si>
    <t>Карта оценки профессиональных рисков на рабочем месте № 18.2</t>
  </si>
  <si>
    <t>Карта оценки профессиональных рисков на рабочем месте № 18.1</t>
  </si>
  <si>
    <t>Карта оценки профессиональных рисков на рабочем месте № 17.9</t>
  </si>
  <si>
    <t>Карта оценки профессиональных рисков на рабочем месте № 17.8</t>
  </si>
  <si>
    <t>Карта оценки профессиональных рисков на рабочем месте № 17.7</t>
  </si>
  <si>
    <t>Карта оценки профессиональных рисков на рабочем месте № 17.6</t>
  </si>
  <si>
    <t>Карта оценки профессиональных рисков на рабочем месте № 17.5</t>
  </si>
  <si>
    <t>Карта оценки профессиональных рисков на рабочем месте № 17.4</t>
  </si>
  <si>
    <t>Карта оценки профессиональных рисков на рабочем месте № 17.3</t>
  </si>
  <si>
    <t>Карта оценки профессиональных рисков на рабочем месте № 17.2</t>
  </si>
  <si>
    <t>(Rитог=Rср*Кi)  Rитог = 6,063 * 1 = 6,063</t>
  </si>
  <si>
    <t>Rитог = 6,063</t>
  </si>
  <si>
    <t>Карта оценки профессиональных рисков на рабочем месте № 17.1</t>
  </si>
  <si>
    <t>(Rитог=Rср*Кi)  Rитог = 6,224 * 1 = 6,224</t>
  </si>
  <si>
    <t>Rитог = 6,224</t>
  </si>
  <si>
    <t>Карта оценки профессиональных рисков на рабочем месте № 16.9</t>
  </si>
  <si>
    <t>Карта оценки профессиональных рисков на рабочем месте № 16.8</t>
  </si>
  <si>
    <t>Карта оценки профессиональных рисков на рабочем месте № 16.7</t>
  </si>
  <si>
    <t>Карта оценки профессиональных рисков на рабочем месте № 16.6</t>
  </si>
  <si>
    <t>Карта оценки профессиональных рисков на рабочем месте № 16.5</t>
  </si>
  <si>
    <t>(Rитог=Rср*Кi)  Rитог = 6,212 * 1 = 6,212</t>
  </si>
  <si>
    <t>Rитог = 6,212</t>
  </si>
  <si>
    <t>Карта оценки профессиональных рисков на рабочем месте № 16.4</t>
  </si>
  <si>
    <t>Карта оценки профессиональных рисков на рабочем месте № 16.3</t>
  </si>
  <si>
    <t>(Rитог=Rср*Кi)  Rитог = 6,327 * 1 = 6,327</t>
  </si>
  <si>
    <t>Rитог = 6,327</t>
  </si>
  <si>
    <t>Карта оценки профессиональных рисков на рабочем месте № 16.2</t>
  </si>
  <si>
    <t>Карта оценки профессиональных рисков на рабочем месте № 16.1</t>
  </si>
  <si>
    <t>Карта оценки профессиональных рисков на рабочем месте № 15.9</t>
  </si>
  <si>
    <t>(Rитог=Rср*Кi)  Rитог = 6,312 * 1 = 6,312</t>
  </si>
  <si>
    <t>Rитог = 6,312</t>
  </si>
  <si>
    <t>Карта оценки профессиональных рисков на рабочем месте № 15.8</t>
  </si>
  <si>
    <t>(Rитог=Rср*Кi)  Rитог = 6,192 * 1 = 6,192</t>
  </si>
  <si>
    <t>Rитог = 6,192</t>
  </si>
  <si>
    <t>Карта оценки профессиональных рисков на рабочем месте № 15.7</t>
  </si>
  <si>
    <t>Карта оценки профессиональных рисков на рабочем месте № 15.6</t>
  </si>
  <si>
    <t>(Rитог=Rср*Кi)  Rитог = 6,171 * 1 = 6,171</t>
  </si>
  <si>
    <t>Rитог = 6,171</t>
  </si>
  <si>
    <t>Карта оценки профессиональных рисков на рабочем месте № 15.5</t>
  </si>
  <si>
    <t>Карта оценки профессиональных рисков на рабочем месте № 15.4</t>
  </si>
  <si>
    <t>Карта оценки профессиональных рисков на рабочем месте № 15.3</t>
  </si>
  <si>
    <t>Карта оценки профессиональных рисков на рабочем месте № 15.2</t>
  </si>
  <si>
    <t>Карта оценки профессиональных рисков на рабочем месте № 15.1</t>
  </si>
  <si>
    <t>Карта оценки профессиональных рисков на рабочем месте № 14.9</t>
  </si>
  <si>
    <t>Карта оценки профессиональных рисков на рабочем месте № 14.8</t>
  </si>
  <si>
    <t>Карта оценки профессиональных рисков на рабочем месте № 14.7</t>
  </si>
  <si>
    <t>Карта оценки профессиональных рисков на рабочем месте № 14.6</t>
  </si>
  <si>
    <t>Карта оценки профессиональных рисков на рабочем месте № 14.5</t>
  </si>
  <si>
    <t>Карта оценки профессиональных рисков на рабочем месте № 14.4</t>
  </si>
  <si>
    <t>Карта оценки профессиональных рисков на рабочем месте № 14.3</t>
  </si>
  <si>
    <t>Карта оценки профессиональных рисков на рабочем месте № 14.2</t>
  </si>
  <si>
    <t>Карта оценки профессиональных рисков на рабочем месте № 14.1</t>
  </si>
  <si>
    <t>(Rитог=Rср*Кi)  Rитог = 6,232 * 1 = 6,232</t>
  </si>
  <si>
    <t>Rитог = 6,232</t>
  </si>
  <si>
    <t>Карта оценки профессиональных рисков на рабочем месте № 13.9</t>
  </si>
  <si>
    <t>Карта оценки профессиональных рисков на рабочем месте № 13.8</t>
  </si>
  <si>
    <t>Карта оценки профессиональных рисков на рабочем месте № 13.7</t>
  </si>
  <si>
    <t>Карта оценки профессиональных рисков на рабочем месте № 13.6</t>
  </si>
  <si>
    <t>Карта оценки профессиональных рисков на рабочем месте № 13.5</t>
  </si>
  <si>
    <t>Карта оценки профессиональных рисков на рабочем месте № 13.4</t>
  </si>
  <si>
    <t>Карта оценки профессиональных рисков на рабочем месте № 13.3</t>
  </si>
  <si>
    <t>(Rитог=Rср*Кi)  Rитог = 6,137 * 1 = 6,137</t>
  </si>
  <si>
    <t>Rитог = 6,137</t>
  </si>
  <si>
    <t>Карта оценки профессиональных рисков на рабочем месте № 13.2</t>
  </si>
  <si>
    <t>Карта оценки профессиональных рисков на рабочем месте № 13.1</t>
  </si>
  <si>
    <t>Карта оценки профессиональных рисков на рабочем месте № 12.9</t>
  </si>
  <si>
    <t>Карта оценки профессиональных рисков на рабочем месте № 12.8</t>
  </si>
  <si>
    <t>Карта оценки профессиональных рисков на рабочем месте № 12.7</t>
  </si>
  <si>
    <t>Карта оценки профессиональных рисков на рабочем месте № 12.6</t>
  </si>
  <si>
    <t>Карта оценки профессиональных рисков на рабочем месте № 12.5</t>
  </si>
  <si>
    <t>Карта оценки профессиональных рисков на рабочем месте № 12.4</t>
  </si>
  <si>
    <t>Карта оценки профессиональных рисков на рабочем месте № 12.3</t>
  </si>
  <si>
    <t>Карта оценки профессиональных рисков на рабочем месте № 12.2</t>
  </si>
  <si>
    <t>Карта оценки профессиональных рисков на рабочем месте № 12.1</t>
  </si>
  <si>
    <t>Карта оценки профессиональных рисков на рабочем месте № 11.9</t>
  </si>
  <si>
    <t>Карта оценки профессиональных рисков на рабочем месте № 11.8</t>
  </si>
  <si>
    <t>(Rитог=Rср*Кi)  Rитог = 6,146 * 1 = 6,146</t>
  </si>
  <si>
    <t>Rитог = 6,146</t>
  </si>
  <si>
    <t>Карта оценки профессиональных рисков на рабочем месте № 11.7</t>
  </si>
  <si>
    <t>Карта оценки профессиональных рисков на рабочем месте № 11.6</t>
  </si>
  <si>
    <t>Карта оценки профессиональных рисков на рабочем месте № 11.5</t>
  </si>
  <si>
    <t>Карта оценки профессиональных рисков на рабочем месте № 11.4</t>
  </si>
  <si>
    <t>Карта оценки профессиональных рисков на рабочем месте № 11.3</t>
  </si>
  <si>
    <t>Карта оценки профессиональных рисков на рабочем месте № 11.2</t>
  </si>
  <si>
    <t>Карта оценки профессиональных рисков на рабочем месте № 11.1</t>
  </si>
  <si>
    <t>Карта оценки профессиональных рисков на рабочем месте № 10.9</t>
  </si>
  <si>
    <t>Карта оценки профессиональных рисков на рабочем месте № 10.8</t>
  </si>
  <si>
    <t>Карта оценки профессиональных рисков на рабочем месте № 10.7</t>
  </si>
  <si>
    <t>Карта оценки профессиональных рисков на рабочем месте № 10.6</t>
  </si>
  <si>
    <t>Карта оценки профессиональных рисков на рабочем месте № 10.5</t>
  </si>
  <si>
    <t>Карта оценки профессиональных рисков на рабочем месте № 10.4</t>
  </si>
  <si>
    <t>Карта оценки профессиональных рисков на рабочем месте № 10.3</t>
  </si>
  <si>
    <t>Карта оценки профессиональных рисков на рабочем месте № 10.2</t>
  </si>
  <si>
    <t>Карта оценки профессиональных рисков на рабочем месте № 10.1</t>
  </si>
  <si>
    <t>Карта оценки профессиональных рисков на рабочем месте № 9.9</t>
  </si>
  <si>
    <t>Карта оценки профессиональных рисков на рабочем месте № 9.8</t>
  </si>
  <si>
    <t>Карта оценки профессиональных рисков на рабочем месте № 9.7</t>
  </si>
  <si>
    <t>(Rитог=Rср*Кi)  Rитог = 6,16 * 1 = 6,16</t>
  </si>
  <si>
    <t>Rитог = 6,16</t>
  </si>
  <si>
    <t>Карта оценки профессиональных рисков на рабочем месте № 9.6</t>
  </si>
  <si>
    <t>Карта оценки профессиональных рисков на рабочем месте № 9.5</t>
  </si>
  <si>
    <t>Карта оценки профессиональных рисков на рабочем месте № 9.4</t>
  </si>
  <si>
    <t>Карта оценки профессиональных рисков на рабочем месте № 9.3</t>
  </si>
  <si>
    <t>Карта оценки профессиональных рисков на рабочем месте № 9.2</t>
  </si>
  <si>
    <t>(Rитог=Rср*Кi)  Rитог = 6,091 * 1 = 6,091</t>
  </si>
  <si>
    <t>Rитог = 6,091</t>
  </si>
  <si>
    <t>Карта оценки профессиональных рисков на рабочем месте № 9.1</t>
  </si>
  <si>
    <t>Карта оценки профессиональных рисков на рабочем месте № 8.9</t>
  </si>
  <si>
    <t>Карта оценки профессиональных рисков на рабочем месте № 8.8</t>
  </si>
  <si>
    <t>Карта оценки профессиональных рисков на рабочем месте № 8.7</t>
  </si>
  <si>
    <t>Карта оценки профессиональных рисков на рабочем месте № 8.6</t>
  </si>
  <si>
    <t>Карта оценки профессиональных рисков на рабочем месте № 8.5</t>
  </si>
  <si>
    <t>Карта оценки профессиональных рисков на рабочем месте № 8.4</t>
  </si>
  <si>
    <t>Карта оценки профессиональных рисков на рабочем месте № 8.3</t>
  </si>
  <si>
    <t>Карта оценки профессиональных рисков на рабочем месте № 8.2</t>
  </si>
  <si>
    <t>Карта оценки профессиональных рисков на рабочем месте № 8.1</t>
  </si>
  <si>
    <t>Карта оценки профессиональных рисков на рабочем месте № 7.9</t>
  </si>
  <si>
    <t>Карта оценки профессиональных рисков на рабочем месте № 7.8</t>
  </si>
  <si>
    <t>(Rитог=Rср*Кi)  Rитог = 6,034 * 1 = 6,034</t>
  </si>
  <si>
    <t>Rитог = 6,034</t>
  </si>
  <si>
    <t>Карта оценки профессиональных рисков на рабочем месте № 7.7</t>
  </si>
  <si>
    <t>Карта оценки профессиональных рисков на рабочем месте № 7.6</t>
  </si>
  <si>
    <t>Карта оценки профессиональных рисков на рабочем месте № 7.5</t>
  </si>
  <si>
    <t>(Rитог=Rср*Кi)  Rитог = 6,082 * 1 = 6,082</t>
  </si>
  <si>
    <t>Rитог = 6,082</t>
  </si>
  <si>
    <t>Карта оценки профессиональных рисков на рабочем месте № 7.4</t>
  </si>
  <si>
    <t>Карта оценки профессиональных рисков на рабочем месте № 7.3</t>
  </si>
  <si>
    <t>(Rитог=Rср*Кi)  Rитог = 6,252 * 1 = 6,252</t>
  </si>
  <si>
    <t>Rитог = 6,252</t>
  </si>
  <si>
    <t>Карта оценки профессиональных рисков на рабочем месте № 7.2</t>
  </si>
  <si>
    <t>Карта оценки профессиональных рисков на рабочем месте № 7.1</t>
  </si>
  <si>
    <t>Карта оценки профессиональных рисков на рабочем месте № 6.9</t>
  </si>
  <si>
    <t>Карта оценки профессиональных рисков на рабочем месте № 6.8</t>
  </si>
  <si>
    <t>Карта оценки профессиональных рисков на рабочем месте № 6.7</t>
  </si>
  <si>
    <t>Карта оценки профессиональных рисков на рабочем месте № 6.6</t>
  </si>
  <si>
    <t>Карта оценки профессиональных рисков на рабочем месте № 6.5</t>
  </si>
  <si>
    <t>Карта оценки профессиональных рисков на рабочем месте № 6.4</t>
  </si>
  <si>
    <t>Карта оценки профессиональных рисков на рабочем месте № 6.3</t>
  </si>
  <si>
    <t>Карта оценки профессиональных рисков на рабочем месте № 6.2</t>
  </si>
  <si>
    <t>Карта оценки профессиональных рисков на рабочем месте № 6.1</t>
  </si>
  <si>
    <t>Карта оценки профессиональных рисков на рабочем месте № 5.9</t>
  </si>
  <si>
    <t>Карта оценки профессиональных рисков на рабочем месте № 5.8</t>
  </si>
  <si>
    <t>Карта оценки профессиональных рисков на рабочем месте № 5.7</t>
  </si>
  <si>
    <t>Карта оценки профессиональных рисков на рабочем месте № 5.6</t>
  </si>
  <si>
    <t>Карта оценки профессиональных рисков на рабочем месте № 5.5</t>
  </si>
  <si>
    <t>Карта оценки профессиональных рисков на рабочем месте № 5.4</t>
  </si>
  <si>
    <t>Карта оценки профессиональных рисков на рабочем месте № 5.3</t>
  </si>
  <si>
    <t>Карта оценки профессиональных рисков на рабочем месте № 5.2</t>
  </si>
  <si>
    <t>Карта оценки профессиональных рисков на рабочем месте № 5.1</t>
  </si>
  <si>
    <t>Карта оценки профессиональных рисков на рабочем месте № 4.9</t>
  </si>
  <si>
    <t>Карта оценки профессиональных рисков на рабочем месте № 4.8</t>
  </si>
  <si>
    <t>Карта оценки профессиональных рисков на рабочем месте № 4.7</t>
  </si>
  <si>
    <t>Карта оценки профессиональных рисков на рабочем месте № 4.6</t>
  </si>
  <si>
    <t>Карта оценки профессиональных рисков на рабочем месте № 4.5</t>
  </si>
  <si>
    <t>Карта оценки профессиональных рисков на рабочем месте № 4.4</t>
  </si>
  <si>
    <t>Карта оценки профессиональных рисков на рабочем месте № 4.3</t>
  </si>
  <si>
    <t>Карта оценки профессиональных рисков на рабочем месте № 4.2</t>
  </si>
  <si>
    <t>Карта оценки профессиональных рисков на рабочем месте № 4.1</t>
  </si>
  <si>
    <t>Карта оценки профессиональных рисков на рабочем месте № 3.9</t>
  </si>
  <si>
    <t>Карта оценки профессиональных рисков на рабочем месте № 3.8</t>
  </si>
  <si>
    <t>Карта оценки профессиональных рисков на рабочем месте № 3.7</t>
  </si>
  <si>
    <t>Карта оценки профессиональных рисков на рабочем месте № 3.6</t>
  </si>
  <si>
    <t>Карта оценки профессиональных рисков на рабочем месте № 3.5</t>
  </si>
  <si>
    <t>Карта оценки профессиональных рисков на рабочем месте № 3.4</t>
  </si>
  <si>
    <t>Карта оценки профессиональных рисков на рабочем месте № 3.3</t>
  </si>
  <si>
    <t>Карта оценки профессиональных рисков на рабочем месте № 3.2</t>
  </si>
  <si>
    <t>Карта оценки профессиональных рисков на рабочем месте № 3.1</t>
  </si>
  <si>
    <t>Карта оценки профессиональных рисков на рабочем месте № 2.9</t>
  </si>
  <si>
    <t>(Rитог=Rср*Кi)  Rитог = 6,321 * 1 = 6,321</t>
  </si>
  <si>
    <t>Rитог = 6,321</t>
  </si>
  <si>
    <t>Карта оценки профессиональных рисков на рабочем месте № 2.8</t>
  </si>
  <si>
    <t>Карта оценки профессиональных рисков на рабочем месте № 2.7</t>
  </si>
  <si>
    <t>Карта оценки профессиональных рисков на рабочем месте № 2.6</t>
  </si>
  <si>
    <t>(Rитог=Rср*Кi)  Rитог = 6,113 * 1 = 6,113</t>
  </si>
  <si>
    <t>Rитог = 6,113</t>
  </si>
  <si>
    <t>Карта оценки профессиональных рисков на рабочем месте № 2.5</t>
  </si>
  <si>
    <t>Карта оценки профессиональных рисков на рабочем месте № 2.4</t>
  </si>
  <si>
    <t>Карта оценки профессиональных рисков на рабочем месте № 2.3</t>
  </si>
  <si>
    <t>Карта оценки профессиональных рисков на рабочем месте № 2.2</t>
  </si>
  <si>
    <t>Карта оценки профессиональных рисков на рабочем месте № 2.1</t>
  </si>
  <si>
    <t>Карта оценки профессиональных рисков на рабочем месте № 1.9</t>
  </si>
  <si>
    <t>Карта оценки профессиональных рисков на рабочем месте № 1.8</t>
  </si>
  <si>
    <t>Карта оценки профессиональных рисков на рабочем месте № 1.7</t>
  </si>
  <si>
    <t>Карта оценки профессиональных рисков на рабочем месте № 1.6</t>
  </si>
  <si>
    <t>Карта оценки профессиональных рисков на рабочем месте № 1.5</t>
  </si>
  <si>
    <t>Карта оценки профессиональных рисков на рабочем месте № 1.4</t>
  </si>
  <si>
    <t>Карта оценки профессиональных рисков на рабочем месте № 1.3</t>
  </si>
  <si>
    <t>Карта оценки профессиональных рисков на рабочем месте № 1.2</t>
  </si>
  <si>
    <t>119501 Г.Москва, ВН.ТЕР.Г.МУНИЦИПАЛЬНЫЙ ОКРУГ Очаково-Матвеевское, ул.Нежинская д.2</t>
  </si>
  <si>
    <t>119501 Г.Москва, ВН.ТЕР.Г.МУНИЦИПАЛЬНЫЙ ОКРУГ Очаково-Матвеевский, ул.Нежинская д.2</t>
  </si>
  <si>
    <t>Помощник по уходу</t>
  </si>
  <si>
    <t>Социальное отделение № 5</t>
  </si>
  <si>
    <t>Социальное отделение № 6</t>
  </si>
  <si>
    <t>Социальное отделение № 7</t>
  </si>
  <si>
    <t>Материально-технический отдел</t>
  </si>
  <si>
    <t>Отделение № 5</t>
  </si>
  <si>
    <t xml:space="preserve"> Отделение № 6</t>
  </si>
  <si>
    <t xml:space="preserve"> Отделение № 7</t>
  </si>
  <si>
    <t>Отделение № 6</t>
  </si>
  <si>
    <t>Отделение № 7</t>
  </si>
  <si>
    <t>Делопроизводи-тель</t>
  </si>
  <si>
    <t xml:space="preserve">     Отдел делопроизводства</t>
  </si>
  <si>
    <t>Архивариус</t>
  </si>
  <si>
    <t>Тракторист</t>
  </si>
  <si>
    <t>Заместитель начальника отдела</t>
  </si>
  <si>
    <t xml:space="preserve">     Хозяйственный отдел</t>
  </si>
  <si>
    <t xml:space="preserve">   Хозяйственный отдел</t>
  </si>
  <si>
    <t xml:space="preserve"> Отдел организации питания</t>
  </si>
  <si>
    <t>Заведующий отделением - врач - терапевт</t>
  </si>
  <si>
    <t>Врач-эпидемиолог</t>
  </si>
  <si>
    <t>Заведующий отделением - врач - психиатр</t>
  </si>
  <si>
    <t>Технический редактор</t>
  </si>
  <si>
    <t>Аналитик</t>
  </si>
  <si>
    <t>Отделение долговременного ухода</t>
  </si>
  <si>
    <t>Отдел дополнительного профессиональ-ного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</si>
</sst>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u/>
      <sz val="8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03">
    <xf numFmtId="0" fontId="0" fillId="0" borderId="0" xfId="0"/>
    <xf numFmtId="0" fontId="1" fillId="0" borderId="0" xfId="1" applyFont="1" applyAlignment="1">
      <alignment vertical="center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49" fontId="9" fillId="0" borderId="4" xfId="1" applyNumberFormat="1" applyFont="1" applyBorder="1" applyAlignment="1">
      <alignment horizontal="center" vertical="center" wrapText="1"/>
    </xf>
    <xf numFmtId="164" fontId="9" fillId="0" borderId="4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center" wrapText="1"/>
    </xf>
    <xf numFmtId="0" fontId="11" fillId="0" borderId="0" xfId="1" applyFont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center" vertical="center" wrapText="1"/>
    </xf>
    <xf numFmtId="49" fontId="13" fillId="0" borderId="0" xfId="1" applyNumberFormat="1" applyFont="1" applyAlignment="1">
      <alignment vertical="center" wrapTex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vertical="center" wrapText="1"/>
    </xf>
    <xf numFmtId="0" fontId="10" fillId="0" borderId="0" xfId="1" applyFont="1" applyAlignment="1">
      <alignment horizontal="center" vertical="center" wrapText="1"/>
    </xf>
    <xf numFmtId="49" fontId="10" fillId="0" borderId="0" xfId="1" applyNumberFormat="1" applyFont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 wrapText="1"/>
    </xf>
    <xf numFmtId="0" fontId="10" fillId="0" borderId="0" xfId="1" applyNumberFormat="1" applyFont="1" applyAlignment="1">
      <alignment horizontal="center" vertical="center" wrapText="1"/>
    </xf>
    <xf numFmtId="0" fontId="1" fillId="0" borderId="0" xfId="1" applyNumberFormat="1" applyFont="1" applyAlignment="1">
      <alignment horizontal="center" wrapText="1"/>
    </xf>
    <xf numFmtId="0" fontId="10" fillId="0" borderId="0" xfId="1" applyNumberFormat="1" applyFont="1" applyAlignment="1">
      <alignment horizontal="center" wrapText="1"/>
    </xf>
    <xf numFmtId="0" fontId="10" fillId="0" borderId="0" xfId="1" applyFont="1" applyFill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1" fillId="0" borderId="4" xfId="0" applyFont="1" applyFill="1" applyBorder="1"/>
    <xf numFmtId="0" fontId="4" fillId="0" borderId="4" xfId="0" applyFont="1" applyFill="1" applyBorder="1"/>
    <xf numFmtId="49" fontId="1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49" fontId="4" fillId="0" borderId="0" xfId="0" applyNumberFormat="1" applyFont="1" applyFill="1" applyBorder="1" applyAlignment="1"/>
    <xf numFmtId="0" fontId="0" fillId="0" borderId="0" xfId="0" applyFill="1"/>
    <xf numFmtId="0" fontId="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 wrapText="1"/>
    </xf>
    <xf numFmtId="2" fontId="0" fillId="0" borderId="0" xfId="0" applyNumberFormat="1"/>
    <xf numFmtId="2" fontId="0" fillId="2" borderId="0" xfId="0" applyNumberFormat="1" applyFill="1"/>
    <xf numFmtId="0" fontId="4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0" fillId="0" borderId="0" xfId="1" applyNumberFormat="1" applyFont="1" applyFill="1" applyAlignment="1">
      <alignment horizontal="center" vertical="center" wrapText="1"/>
    </xf>
    <xf numFmtId="0" fontId="6" fillId="0" borderId="0" xfId="1" applyNumberFormat="1" applyFill="1"/>
    <xf numFmtId="0" fontId="10" fillId="0" borderId="0" xfId="1" applyFont="1" applyFill="1" applyAlignment="1">
      <alignment vertical="center"/>
    </xf>
    <xf numFmtId="0" fontId="10" fillId="0" borderId="0" xfId="1" applyNumberFormat="1" applyFont="1" applyFill="1" applyAlignment="1">
      <alignment vertical="center"/>
    </xf>
    <xf numFmtId="0" fontId="10" fillId="0" borderId="0" xfId="1" applyNumberFormat="1" applyFont="1" applyFill="1" applyAlignment="1">
      <alignment vertical="center" wrapText="1"/>
    </xf>
    <xf numFmtId="0" fontId="11" fillId="0" borderId="0" xfId="1" applyFont="1" applyFill="1" applyBorder="1" applyAlignment="1">
      <alignment horizontal="center" vertical="center" wrapText="1"/>
    </xf>
    <xf numFmtId="10" fontId="11" fillId="0" borderId="0" xfId="1" applyNumberFormat="1" applyFont="1" applyFill="1" applyBorder="1" applyAlignment="1">
      <alignment horizontal="center" vertical="center" wrapText="1"/>
    </xf>
    <xf numFmtId="0" fontId="6" fillId="0" borderId="0" xfId="1"/>
    <xf numFmtId="0" fontId="4" fillId="0" borderId="4" xfId="0" applyFont="1" applyFill="1" applyBorder="1" applyAlignment="1">
      <alignment horizontal="center" vertical="center"/>
    </xf>
    <xf numFmtId="0" fontId="9" fillId="0" borderId="4" xfId="1" applyNumberFormat="1" applyFont="1" applyBorder="1" applyAlignment="1">
      <alignment horizontal="center" vertical="center" wrapText="1"/>
    </xf>
    <xf numFmtId="0" fontId="6" fillId="0" borderId="0" xfId="1"/>
    <xf numFmtId="49" fontId="15" fillId="0" borderId="0" xfId="1" applyNumberFormat="1" applyFont="1" applyFill="1" applyBorder="1" applyAlignment="1">
      <alignment vertical="center" textRotation="90" wrapText="1"/>
    </xf>
    <xf numFmtId="0" fontId="11" fillId="0" borderId="4" xfId="1" applyFont="1" applyBorder="1" applyAlignment="1">
      <alignment horizontal="center" vertical="center" wrapText="1"/>
    </xf>
    <xf numFmtId="49" fontId="11" fillId="0" borderId="4" xfId="1" applyNumberFormat="1" applyFont="1" applyBorder="1" applyAlignment="1">
      <alignment horizontal="center" vertical="center" wrapText="1"/>
    </xf>
    <xf numFmtId="164" fontId="11" fillId="0" borderId="4" xfId="1" applyNumberFormat="1" applyFont="1" applyBorder="1" applyAlignment="1">
      <alignment horizontal="center" vertical="center" wrapText="1"/>
    </xf>
    <xf numFmtId="0" fontId="11" fillId="0" borderId="4" xfId="1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0" fontId="16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49" fontId="16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16" fillId="0" borderId="0" xfId="0" applyNumberFormat="1" applyFont="1" applyFill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1" fillId="0" borderId="4" xfId="1" applyFont="1" applyBorder="1" applyAlignment="1">
      <alignment horizontal="center" vertical="center"/>
    </xf>
    <xf numFmtId="0" fontId="11" fillId="0" borderId="4" xfId="1" applyNumberFormat="1" applyFont="1" applyBorder="1" applyAlignment="1">
      <alignment horizontal="center" vertical="center" wrapText="1"/>
    </xf>
    <xf numFmtId="0" fontId="11" fillId="0" borderId="4" xfId="1" applyNumberFormat="1" applyFont="1" applyBorder="1" applyAlignment="1">
      <alignment horizontal="center" vertical="center" wrapText="1"/>
    </xf>
    <xf numFmtId="164" fontId="11" fillId="0" borderId="4" xfId="1" applyNumberFormat="1" applyFont="1" applyBorder="1" applyAlignment="1">
      <alignment vertical="center" wrapText="1"/>
    </xf>
    <xf numFmtId="0" fontId="11" fillId="0" borderId="4" xfId="1" applyNumberFormat="1" applyFont="1" applyBorder="1" applyAlignment="1">
      <alignment horizontal="center" vertical="center" wrapText="1"/>
    </xf>
    <xf numFmtId="0" fontId="11" fillId="0" borderId="4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49" fontId="14" fillId="0" borderId="0" xfId="1" applyNumberFormat="1" applyFont="1" applyBorder="1" applyAlignment="1">
      <alignment horizontal="center" vertical="center" wrapText="1"/>
    </xf>
    <xf numFmtId="0" fontId="9" fillId="0" borderId="4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worksheet" Target="worksheets/sheet186.xml"/><Relationship Id="rId216" Type="http://schemas.openxmlformats.org/officeDocument/2006/relationships/worksheet" Target="worksheets/sheet216.xml"/><Relationship Id="rId211" Type="http://schemas.openxmlformats.org/officeDocument/2006/relationships/worksheet" Target="worksheets/sheet21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worksheet" Target="worksheets/sheet192.xml"/><Relationship Id="rId197" Type="http://schemas.openxmlformats.org/officeDocument/2006/relationships/worksheet" Target="worksheets/sheet197.xml"/><Relationship Id="rId206" Type="http://schemas.openxmlformats.org/officeDocument/2006/relationships/worksheet" Target="worksheets/sheet206.xml"/><Relationship Id="rId201" Type="http://schemas.openxmlformats.org/officeDocument/2006/relationships/worksheet" Target="worksheets/sheet20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217" Type="http://schemas.openxmlformats.org/officeDocument/2006/relationships/worksheet" Target="worksheets/sheet2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12" Type="http://schemas.openxmlformats.org/officeDocument/2006/relationships/worksheet" Target="worksheets/sheet212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2" Type="http://schemas.openxmlformats.org/officeDocument/2006/relationships/worksheet" Target="worksheets/sheet202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3" Type="http://schemas.openxmlformats.org/officeDocument/2006/relationships/worksheet" Target="worksheets/sheet213.xml"/><Relationship Id="rId218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styles" Target="styles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sharedStrings" Target="sharedString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calcChain" Target="calcChain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586596</xdr:colOff>
      <xdr:row>138</xdr:row>
      <xdr:rowOff>466461</xdr:rowOff>
    </xdr:from>
    <xdr:to>
      <xdr:col>29</xdr:col>
      <xdr:colOff>621102</xdr:colOff>
      <xdr:row>156</xdr:row>
      <xdr:rowOff>129396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0302" y="93174544"/>
          <a:ext cx="15587932" cy="12395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157</xdr:row>
      <xdr:rowOff>0</xdr:rowOff>
    </xdr:from>
    <xdr:to>
      <xdr:col>34</xdr:col>
      <xdr:colOff>198408</xdr:colOff>
      <xdr:row>161</xdr:row>
      <xdr:rowOff>163902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0317" y="106148038"/>
          <a:ext cx="15173864" cy="2993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4494"/>
  <sheetViews>
    <sheetView tabSelected="1" topLeftCell="A145" workbookViewId="0">
      <selection activeCell="B138" sqref="B138"/>
    </sheetView>
  </sheetViews>
  <sheetFormatPr defaultColWidth="9.125" defaultRowHeight="16.3" x14ac:dyDescent="0.3"/>
  <cols>
    <col min="1" max="1" width="4.625" style="43" customWidth="1"/>
    <col min="2" max="2" width="15.125" style="43" customWidth="1"/>
    <col min="3" max="3" width="15.375" style="43" customWidth="1"/>
    <col min="4" max="4" width="14.125" style="43" customWidth="1"/>
    <col min="5" max="5" width="9.125" style="43"/>
    <col min="6" max="7" width="15" style="43" customWidth="1"/>
    <col min="8" max="8" width="14.875" style="43" customWidth="1"/>
    <col min="9" max="9" width="15" style="43" customWidth="1"/>
    <col min="10" max="10" width="9.125" style="43"/>
    <col min="11" max="11" width="7.125" style="43" customWidth="1"/>
    <col min="12" max="16384" width="9.125" style="43"/>
  </cols>
  <sheetData>
    <row r="1" spans="1:67" ht="52.5" customHeight="1" x14ac:dyDescent="0.3">
      <c r="A1" s="68" t="s">
        <v>99</v>
      </c>
      <c r="B1" s="69"/>
      <c r="C1" s="69"/>
      <c r="D1" s="69"/>
      <c r="E1" s="69"/>
      <c r="F1" s="69"/>
      <c r="G1" s="69"/>
      <c r="H1" s="69"/>
      <c r="I1" s="69"/>
      <c r="J1" s="69"/>
      <c r="K1" s="70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</row>
    <row r="2" spans="1:67" x14ac:dyDescent="0.3">
      <c r="A2" s="71" t="s">
        <v>23</v>
      </c>
      <c r="B2" s="72"/>
      <c r="C2" s="72"/>
      <c r="D2" s="72"/>
      <c r="E2" s="72"/>
      <c r="F2" s="72"/>
      <c r="G2" s="72"/>
      <c r="H2" s="72"/>
      <c r="I2" s="72"/>
      <c r="J2" s="72"/>
      <c r="K2" s="73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</row>
    <row r="3" spans="1:67" ht="31.6" customHeight="1" x14ac:dyDescent="0.3">
      <c r="A3" s="74" t="s">
        <v>654</v>
      </c>
      <c r="B3" s="69"/>
      <c r="C3" s="69"/>
      <c r="D3" s="69"/>
      <c r="E3" s="69"/>
      <c r="F3" s="69"/>
      <c r="G3" s="69"/>
      <c r="H3" s="69"/>
      <c r="I3" s="69"/>
      <c r="J3" s="69"/>
      <c r="K3" s="70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</row>
    <row r="4" spans="1:67" x14ac:dyDescent="0.3">
      <c r="A4" s="71" t="s">
        <v>24</v>
      </c>
      <c r="B4" s="72"/>
      <c r="C4" s="72"/>
      <c r="D4" s="72"/>
      <c r="E4" s="72"/>
      <c r="F4" s="72"/>
      <c r="G4" s="72"/>
      <c r="H4" s="72"/>
      <c r="I4" s="72"/>
      <c r="J4" s="72"/>
      <c r="K4" s="73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</row>
    <row r="5" spans="1:67" x14ac:dyDescent="0.3">
      <c r="A5" s="74" t="s">
        <v>107</v>
      </c>
      <c r="B5" s="69"/>
      <c r="C5" s="69"/>
      <c r="D5" s="69"/>
      <c r="E5" s="69"/>
      <c r="F5" s="69"/>
      <c r="G5" s="69"/>
      <c r="H5" s="69"/>
      <c r="I5" s="69"/>
      <c r="J5" s="69"/>
      <c r="K5" s="70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</row>
    <row r="6" spans="1:67" x14ac:dyDescent="0.3">
      <c r="A6" s="71" t="s">
        <v>25</v>
      </c>
      <c r="B6" s="72"/>
      <c r="C6" s="72"/>
      <c r="D6" s="72"/>
      <c r="E6" s="72"/>
      <c r="F6" s="72"/>
      <c r="G6" s="72"/>
      <c r="H6" s="72"/>
      <c r="I6" s="72"/>
      <c r="J6" s="72"/>
      <c r="K6" s="73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</row>
    <row r="7" spans="1:67" x14ac:dyDescent="0.3">
      <c r="A7" s="1"/>
      <c r="B7" s="2"/>
      <c r="C7" s="2"/>
      <c r="D7" s="29"/>
      <c r="E7" s="4"/>
      <c r="F7" s="3"/>
      <c r="G7" s="3"/>
      <c r="H7" s="3"/>
      <c r="I7" s="17"/>
      <c r="J7" s="17"/>
      <c r="K7" s="19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</row>
    <row r="8" spans="1:67" x14ac:dyDescent="0.3">
      <c r="A8" s="75" t="s">
        <v>26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</row>
    <row r="9" spans="1:67" x14ac:dyDescent="0.3">
      <c r="A9" s="76" t="s">
        <v>34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</row>
    <row r="10" spans="1:67" x14ac:dyDescent="0.3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</row>
    <row r="11" spans="1:67" x14ac:dyDescent="0.3">
      <c r="A11" s="1"/>
      <c r="B11" s="2"/>
      <c r="C11" s="2"/>
      <c r="D11" s="29"/>
      <c r="E11" s="4"/>
      <c r="F11" s="3"/>
      <c r="G11" s="3"/>
      <c r="H11" s="3"/>
      <c r="I11" s="17"/>
      <c r="J11" s="17"/>
      <c r="K11" s="19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</row>
    <row r="12" spans="1:67" ht="51.65" x14ac:dyDescent="0.3">
      <c r="A12" s="5" t="s">
        <v>27</v>
      </c>
      <c r="B12" s="5" t="s">
        <v>0</v>
      </c>
      <c r="C12" s="5" t="s">
        <v>1</v>
      </c>
      <c r="D12" s="6" t="s">
        <v>28</v>
      </c>
      <c r="E12" s="5" t="s">
        <v>29</v>
      </c>
      <c r="F12" s="6" t="s">
        <v>30</v>
      </c>
      <c r="G12" s="6" t="s">
        <v>14</v>
      </c>
      <c r="H12" s="7" t="s">
        <v>31</v>
      </c>
      <c r="I12" s="45" t="s">
        <v>32</v>
      </c>
      <c r="J12" s="77" t="s">
        <v>33</v>
      </c>
      <c r="K12" s="7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</row>
    <row r="13" spans="1:67" ht="56.25" customHeight="1" x14ac:dyDescent="0.3">
      <c r="A13" s="48">
        <v>1</v>
      </c>
      <c r="B13" s="48" t="s">
        <v>133</v>
      </c>
      <c r="C13" s="48" t="s">
        <v>22</v>
      </c>
      <c r="D13" s="49" t="s">
        <v>73</v>
      </c>
      <c r="E13" s="48">
        <v>4.5999999999999996</v>
      </c>
      <c r="F13" s="49">
        <v>2</v>
      </c>
      <c r="G13" s="49">
        <v>6.0629999999999997</v>
      </c>
      <c r="H13" s="50">
        <v>1</v>
      </c>
      <c r="I13" s="51">
        <f t="shared" ref="I13:I44" si="0">G:G*H:H</f>
        <v>6.0629999999999997</v>
      </c>
      <c r="J13" s="67" t="str">
        <f>IF($I13&lt;=5,"Низкий",IF($I13&lt;=10,"Умеренный",IF($I13&lt;=14,"Средний",IF($I13&lt;=20,"Значительный","Высокий"))))</f>
        <v>Умеренный</v>
      </c>
      <c r="K13" s="6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</row>
    <row r="14" spans="1:67" s="46" customFormat="1" ht="56.25" customHeight="1" x14ac:dyDescent="0.3">
      <c r="A14" s="48">
        <v>2</v>
      </c>
      <c r="B14" s="48" t="s">
        <v>133</v>
      </c>
      <c r="C14" s="48" t="s">
        <v>260</v>
      </c>
      <c r="D14" s="49" t="s">
        <v>259</v>
      </c>
      <c r="E14" s="48">
        <v>14.3</v>
      </c>
      <c r="F14" s="49">
        <v>2</v>
      </c>
      <c r="G14" s="49">
        <v>6.0720000000000001</v>
      </c>
      <c r="H14" s="50">
        <v>1</v>
      </c>
      <c r="I14" s="51">
        <f t="shared" si="0"/>
        <v>6.0720000000000001</v>
      </c>
      <c r="J14" s="67" t="str">
        <f t="shared" ref="J14:J21" si="1">IF($I14&lt;=5,"Низкий",IF($I14&lt;=10,"Умеренный",IF($I14&lt;=14,"Средний",IF($I14&lt;=20,"Значительный","Высокий"))))</f>
        <v>Умеренный</v>
      </c>
      <c r="K14" s="6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</row>
    <row r="15" spans="1:67" s="46" customFormat="1" ht="56.25" customHeight="1" x14ac:dyDescent="0.3">
      <c r="A15" s="48">
        <v>3</v>
      </c>
      <c r="B15" s="48" t="s">
        <v>133</v>
      </c>
      <c r="C15" s="48" t="s">
        <v>36</v>
      </c>
      <c r="D15" s="49" t="s">
        <v>165</v>
      </c>
      <c r="E15" s="48">
        <v>7.1</v>
      </c>
      <c r="F15" s="49">
        <v>2</v>
      </c>
      <c r="G15" s="49">
        <v>6.0629999999999997</v>
      </c>
      <c r="H15" s="50">
        <v>1</v>
      </c>
      <c r="I15" s="51">
        <f t="shared" si="0"/>
        <v>6.0629999999999997</v>
      </c>
      <c r="J15" s="67" t="str">
        <f t="shared" si="1"/>
        <v>Умеренный</v>
      </c>
      <c r="K15" s="6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</row>
    <row r="16" spans="1:67" s="46" customFormat="1" ht="56.25" customHeight="1" x14ac:dyDescent="0.3">
      <c r="A16" s="48">
        <v>4</v>
      </c>
      <c r="B16" s="48" t="s">
        <v>133</v>
      </c>
      <c r="C16" s="48" t="s">
        <v>134</v>
      </c>
      <c r="D16" s="49" t="s">
        <v>67</v>
      </c>
      <c r="E16" s="48">
        <v>4.0999999999999996</v>
      </c>
      <c r="F16" s="49">
        <v>2</v>
      </c>
      <c r="G16" s="49">
        <v>6.0720000000000001</v>
      </c>
      <c r="H16" s="50">
        <v>1</v>
      </c>
      <c r="I16" s="51">
        <f t="shared" si="0"/>
        <v>6.0720000000000001</v>
      </c>
      <c r="J16" s="67" t="str">
        <f t="shared" si="1"/>
        <v>Умеренный</v>
      </c>
      <c r="K16" s="6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</row>
    <row r="17" spans="1:67" s="46" customFormat="1" ht="56.25" customHeight="1" x14ac:dyDescent="0.3">
      <c r="A17" s="48">
        <v>5</v>
      </c>
      <c r="B17" s="48" t="s">
        <v>198</v>
      </c>
      <c r="C17" s="48" t="s">
        <v>666</v>
      </c>
      <c r="D17" s="49" t="s">
        <v>303</v>
      </c>
      <c r="E17" s="48">
        <v>17.3</v>
      </c>
      <c r="F17" s="49">
        <v>2</v>
      </c>
      <c r="G17" s="49">
        <v>6.0529999999999999</v>
      </c>
      <c r="H17" s="50">
        <v>1</v>
      </c>
      <c r="I17" s="63">
        <f t="shared" si="0"/>
        <v>6.0529999999999999</v>
      </c>
      <c r="J17" s="67" t="str">
        <f t="shared" si="1"/>
        <v>Умеренный</v>
      </c>
      <c r="K17" s="6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</row>
    <row r="18" spans="1:67" s="46" customFormat="1" ht="56.25" customHeight="1" x14ac:dyDescent="0.3">
      <c r="A18" s="48">
        <v>6</v>
      </c>
      <c r="B18" s="48" t="s">
        <v>667</v>
      </c>
      <c r="C18" s="48" t="s">
        <v>304</v>
      </c>
      <c r="D18" s="49" t="s">
        <v>305</v>
      </c>
      <c r="E18" s="48">
        <v>17.399999999999999</v>
      </c>
      <c r="F18" s="49">
        <v>2</v>
      </c>
      <c r="G18" s="49">
        <v>6.0529999999999999</v>
      </c>
      <c r="H18" s="50">
        <v>1</v>
      </c>
      <c r="I18" s="63">
        <f t="shared" si="0"/>
        <v>6.0529999999999999</v>
      </c>
      <c r="J18" s="67" t="str">
        <f t="shared" si="1"/>
        <v>Умеренный</v>
      </c>
      <c r="K18" s="6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</row>
    <row r="19" spans="1:67" s="46" customFormat="1" ht="56.25" customHeight="1" x14ac:dyDescent="0.3">
      <c r="A19" s="48">
        <v>7</v>
      </c>
      <c r="B19" s="48" t="s">
        <v>667</v>
      </c>
      <c r="C19" s="48" t="s">
        <v>97</v>
      </c>
      <c r="D19" s="49" t="s">
        <v>21</v>
      </c>
      <c r="E19" s="48">
        <v>1.1000000000000001</v>
      </c>
      <c r="F19" s="49">
        <v>2</v>
      </c>
      <c r="G19" s="49">
        <v>6.0529999999999999</v>
      </c>
      <c r="H19" s="50">
        <v>1</v>
      </c>
      <c r="I19" s="51">
        <f t="shared" si="0"/>
        <v>6.0529999999999999</v>
      </c>
      <c r="J19" s="67" t="str">
        <f t="shared" si="1"/>
        <v>Умеренный</v>
      </c>
      <c r="K19" s="6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</row>
    <row r="20" spans="1:67" s="46" customFormat="1" ht="56.25" customHeight="1" x14ac:dyDescent="0.3">
      <c r="A20" s="48">
        <v>8</v>
      </c>
      <c r="B20" s="48" t="s">
        <v>198</v>
      </c>
      <c r="C20" s="48" t="s">
        <v>199</v>
      </c>
      <c r="D20" s="49" t="s">
        <v>197</v>
      </c>
      <c r="E20" s="48">
        <v>9.6</v>
      </c>
      <c r="F20" s="49">
        <v>2</v>
      </c>
      <c r="G20" s="49">
        <v>6.16</v>
      </c>
      <c r="H20" s="50">
        <v>1</v>
      </c>
      <c r="I20" s="63">
        <f t="shared" si="0"/>
        <v>6.16</v>
      </c>
      <c r="J20" s="67" t="str">
        <f t="shared" si="1"/>
        <v>Умеренный</v>
      </c>
      <c r="K20" s="6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</row>
    <row r="21" spans="1:67" s="46" customFormat="1" ht="56.25" customHeight="1" x14ac:dyDescent="0.3">
      <c r="A21" s="48">
        <v>9</v>
      </c>
      <c r="B21" s="48" t="s">
        <v>198</v>
      </c>
      <c r="C21" s="48" t="s">
        <v>668</v>
      </c>
      <c r="D21" s="49" t="s">
        <v>194</v>
      </c>
      <c r="E21" s="48">
        <v>9.4</v>
      </c>
      <c r="F21" s="49">
        <v>2</v>
      </c>
      <c r="G21" s="49">
        <v>6.0529999999999999</v>
      </c>
      <c r="H21" s="50">
        <v>1</v>
      </c>
      <c r="I21" s="63">
        <f t="shared" si="0"/>
        <v>6.0529999999999999</v>
      </c>
      <c r="J21" s="67" t="str">
        <f t="shared" si="1"/>
        <v>Умеренный</v>
      </c>
      <c r="K21" s="6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</row>
    <row r="22" spans="1:67" s="46" customFormat="1" ht="56.25" customHeight="1" x14ac:dyDescent="0.3">
      <c r="A22" s="48">
        <v>10</v>
      </c>
      <c r="B22" s="48" t="s">
        <v>389</v>
      </c>
      <c r="C22" s="48" t="s">
        <v>43</v>
      </c>
      <c r="D22" s="49" t="s">
        <v>388</v>
      </c>
      <c r="E22" s="48">
        <v>24.6</v>
      </c>
      <c r="F22" s="49">
        <v>2</v>
      </c>
      <c r="G22" s="49">
        <v>6.0529999999999999</v>
      </c>
      <c r="H22" s="50">
        <v>1</v>
      </c>
      <c r="I22" s="51">
        <f t="shared" si="0"/>
        <v>6.0529999999999999</v>
      </c>
      <c r="J22" s="67" t="str">
        <f t="shared" ref="J22:J29" si="2">IF($I22&lt;=5,"Низкий",IF($I22&lt;=10,"Умеренный",IF($I22&lt;=14,"Средний",IF($I22&lt;=20,"Значительный","Высокий"))))</f>
        <v>Умеренный</v>
      </c>
      <c r="K22" s="6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</row>
    <row r="23" spans="1:67" s="46" customFormat="1" ht="56.25" customHeight="1" x14ac:dyDescent="0.3">
      <c r="A23" s="48">
        <v>11</v>
      </c>
      <c r="B23" s="48" t="s">
        <v>265</v>
      </c>
      <c r="C23" s="48" t="s">
        <v>48</v>
      </c>
      <c r="D23" s="49" t="s">
        <v>385</v>
      </c>
      <c r="E23" s="48">
        <v>24.4</v>
      </c>
      <c r="F23" s="49">
        <v>2</v>
      </c>
      <c r="G23" s="49">
        <v>6.0529999999999999</v>
      </c>
      <c r="H23" s="50">
        <v>1</v>
      </c>
      <c r="I23" s="51">
        <f t="shared" si="0"/>
        <v>6.0529999999999999</v>
      </c>
      <c r="J23" s="67" t="str">
        <f t="shared" si="2"/>
        <v>Умеренный</v>
      </c>
      <c r="K23" s="6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</row>
    <row r="24" spans="1:67" s="46" customFormat="1" ht="56.25" customHeight="1" x14ac:dyDescent="0.3">
      <c r="A24" s="48">
        <v>12</v>
      </c>
      <c r="B24" s="48" t="s">
        <v>265</v>
      </c>
      <c r="C24" s="48" t="s">
        <v>263</v>
      </c>
      <c r="D24" s="49" t="s">
        <v>271</v>
      </c>
      <c r="E24" s="48">
        <v>15.1</v>
      </c>
      <c r="F24" s="49">
        <v>2</v>
      </c>
      <c r="G24" s="49">
        <v>6.0629999999999997</v>
      </c>
      <c r="H24" s="50">
        <v>1</v>
      </c>
      <c r="I24" s="51">
        <f t="shared" si="0"/>
        <v>6.0629999999999997</v>
      </c>
      <c r="J24" s="67" t="str">
        <f t="shared" si="2"/>
        <v>Умеренный</v>
      </c>
      <c r="K24" s="6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</row>
    <row r="25" spans="1:67" s="46" customFormat="1" ht="56.25" customHeight="1" x14ac:dyDescent="0.3">
      <c r="A25" s="48">
        <v>13</v>
      </c>
      <c r="B25" s="48" t="s">
        <v>257</v>
      </c>
      <c r="C25" s="48" t="s">
        <v>45</v>
      </c>
      <c r="D25" s="49" t="s">
        <v>335</v>
      </c>
      <c r="E25" s="48">
        <v>19.899999999999999</v>
      </c>
      <c r="F25" s="49">
        <v>2</v>
      </c>
      <c r="G25" s="49">
        <v>6.0529999999999999</v>
      </c>
      <c r="H25" s="50">
        <v>1</v>
      </c>
      <c r="I25" s="51">
        <f t="shared" si="0"/>
        <v>6.0529999999999999</v>
      </c>
      <c r="J25" s="67" t="str">
        <f t="shared" si="2"/>
        <v>Умеренный</v>
      </c>
      <c r="K25" s="6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</row>
    <row r="26" spans="1:67" s="46" customFormat="1" ht="56.25" customHeight="1" x14ac:dyDescent="0.3">
      <c r="A26" s="48">
        <v>14</v>
      </c>
      <c r="B26" s="48" t="s">
        <v>257</v>
      </c>
      <c r="C26" s="48" t="s">
        <v>263</v>
      </c>
      <c r="D26" s="49" t="s">
        <v>271</v>
      </c>
      <c r="E26" s="48">
        <v>15.1</v>
      </c>
      <c r="F26" s="49">
        <v>2</v>
      </c>
      <c r="G26" s="49">
        <v>6.0629999999999997</v>
      </c>
      <c r="H26" s="50">
        <v>1</v>
      </c>
      <c r="I26" s="63">
        <f t="shared" si="0"/>
        <v>6.0629999999999997</v>
      </c>
      <c r="J26" s="67" t="str">
        <f t="shared" si="2"/>
        <v>Умеренный</v>
      </c>
      <c r="K26" s="6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</row>
    <row r="27" spans="1:67" s="46" customFormat="1" ht="56.25" customHeight="1" x14ac:dyDescent="0.3">
      <c r="A27" s="48">
        <v>15</v>
      </c>
      <c r="B27" s="48" t="s">
        <v>267</v>
      </c>
      <c r="C27" s="48" t="s">
        <v>337</v>
      </c>
      <c r="D27" s="49" t="s">
        <v>336</v>
      </c>
      <c r="E27" s="48">
        <v>20.100000000000001</v>
      </c>
      <c r="F27" s="49">
        <v>2</v>
      </c>
      <c r="G27" s="49">
        <v>6.0529999999999999</v>
      </c>
      <c r="H27" s="50">
        <v>1</v>
      </c>
      <c r="I27" s="51">
        <f t="shared" si="0"/>
        <v>6.0529999999999999</v>
      </c>
      <c r="J27" s="67" t="str">
        <f t="shared" si="2"/>
        <v>Умеренный</v>
      </c>
      <c r="K27" s="6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</row>
    <row r="28" spans="1:67" s="46" customFormat="1" ht="56.25" customHeight="1" x14ac:dyDescent="0.3">
      <c r="A28" s="48">
        <v>16</v>
      </c>
      <c r="B28" s="48" t="s">
        <v>267</v>
      </c>
      <c r="C28" s="48" t="s">
        <v>37</v>
      </c>
      <c r="D28" s="49" t="s">
        <v>338</v>
      </c>
      <c r="E28" s="48">
        <v>20.2</v>
      </c>
      <c r="F28" s="49">
        <v>2</v>
      </c>
      <c r="G28" s="49">
        <v>6.0529999999999999</v>
      </c>
      <c r="H28" s="50">
        <v>1</v>
      </c>
      <c r="I28" s="51">
        <f t="shared" si="0"/>
        <v>6.0529999999999999</v>
      </c>
      <c r="J28" s="67" t="str">
        <f t="shared" si="2"/>
        <v>Умеренный</v>
      </c>
      <c r="K28" s="6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</row>
    <row r="29" spans="1:67" s="46" customFormat="1" ht="56.25" customHeight="1" x14ac:dyDescent="0.3">
      <c r="A29" s="48">
        <v>17</v>
      </c>
      <c r="B29" s="48" t="s">
        <v>267</v>
      </c>
      <c r="C29" s="48" t="s">
        <v>263</v>
      </c>
      <c r="D29" s="49" t="s">
        <v>271</v>
      </c>
      <c r="E29" s="48">
        <v>15.1</v>
      </c>
      <c r="F29" s="49">
        <v>2</v>
      </c>
      <c r="G29" s="49">
        <v>6.0629999999999997</v>
      </c>
      <c r="H29" s="50">
        <v>1</v>
      </c>
      <c r="I29" s="63">
        <f t="shared" si="0"/>
        <v>6.0629999999999997</v>
      </c>
      <c r="J29" s="67" t="str">
        <f t="shared" si="2"/>
        <v>Умеренный</v>
      </c>
      <c r="K29" s="6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</row>
    <row r="30" spans="1:67" s="46" customFormat="1" ht="56.25" customHeight="1" x14ac:dyDescent="0.3">
      <c r="A30" s="48">
        <v>18</v>
      </c>
      <c r="B30" s="48" t="s">
        <v>122</v>
      </c>
      <c r="C30" s="48" t="s">
        <v>340</v>
      </c>
      <c r="D30" s="49" t="s">
        <v>339</v>
      </c>
      <c r="E30" s="48">
        <v>20.3</v>
      </c>
      <c r="F30" s="49">
        <v>2</v>
      </c>
      <c r="G30" s="49">
        <v>6.0529999999999999</v>
      </c>
      <c r="H30" s="50">
        <v>1</v>
      </c>
      <c r="I30" s="63">
        <f t="shared" si="0"/>
        <v>6.0529999999999999</v>
      </c>
      <c r="J30" s="67" t="str">
        <f t="shared" ref="J30" si="3">IF($I30&lt;=5,"Низкий",IF($I30&lt;=10,"Умеренный",IF($I30&lt;=14,"Средний",IF($I30&lt;=20,"Значительный","Высокий"))))</f>
        <v>Умеренный</v>
      </c>
      <c r="K30" s="6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</row>
    <row r="31" spans="1:67" s="46" customFormat="1" ht="56.25" customHeight="1" x14ac:dyDescent="0.3">
      <c r="A31" s="48">
        <v>19</v>
      </c>
      <c r="B31" s="48" t="s">
        <v>122</v>
      </c>
      <c r="C31" s="48" t="s">
        <v>319</v>
      </c>
      <c r="D31" s="49" t="s">
        <v>318</v>
      </c>
      <c r="E31" s="48">
        <v>18.7</v>
      </c>
      <c r="F31" s="49">
        <v>2</v>
      </c>
      <c r="G31" s="49">
        <v>6.0529999999999999</v>
      </c>
      <c r="H31" s="50">
        <v>1</v>
      </c>
      <c r="I31" s="63">
        <f t="shared" si="0"/>
        <v>6.0529999999999999</v>
      </c>
      <c r="J31" s="67" t="str">
        <f>IF($I31&lt;=5,"Низкий",IF($I31&lt;=10,"Умеренный",IF($I31&lt;=14,"Средний",IF($I31&lt;=20,"Значительный","Высокий"))))</f>
        <v>Умеренный</v>
      </c>
      <c r="K31" s="6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</row>
    <row r="32" spans="1:67" s="46" customFormat="1" ht="56.25" customHeight="1" x14ac:dyDescent="0.3">
      <c r="A32" s="48">
        <v>20</v>
      </c>
      <c r="B32" s="48" t="s">
        <v>122</v>
      </c>
      <c r="C32" s="48" t="s">
        <v>253</v>
      </c>
      <c r="D32" s="49" t="s">
        <v>55</v>
      </c>
      <c r="E32" s="48">
        <v>2.8</v>
      </c>
      <c r="F32" s="49">
        <v>2</v>
      </c>
      <c r="G32" s="49">
        <v>6.3209999999999997</v>
      </c>
      <c r="H32" s="50">
        <v>1</v>
      </c>
      <c r="I32" s="63">
        <f t="shared" si="0"/>
        <v>6.3209999999999997</v>
      </c>
      <c r="J32" s="67" t="str">
        <f t="shared" ref="J32:J54" si="4">IF($I32&lt;=5,"Низкий",IF($I32&lt;=10,"Умеренный",IF($I32&lt;=14,"Средний",IF($I32&lt;=20,"Значительный","Высокий"))))</f>
        <v>Умеренный</v>
      </c>
      <c r="K32" s="6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</row>
    <row r="33" spans="1:67" s="46" customFormat="1" ht="56.25" customHeight="1" x14ac:dyDescent="0.3">
      <c r="A33" s="48">
        <v>21</v>
      </c>
      <c r="B33" s="48" t="s">
        <v>122</v>
      </c>
      <c r="C33" s="48" t="s">
        <v>263</v>
      </c>
      <c r="D33" s="49" t="s">
        <v>268</v>
      </c>
      <c r="E33" s="48">
        <v>14.8</v>
      </c>
      <c r="F33" s="49">
        <v>2</v>
      </c>
      <c r="G33" s="49">
        <v>6.0629999999999997</v>
      </c>
      <c r="H33" s="50">
        <v>1</v>
      </c>
      <c r="I33" s="63">
        <f t="shared" si="0"/>
        <v>6.0629999999999997</v>
      </c>
      <c r="J33" s="67" t="str">
        <f t="shared" si="4"/>
        <v>Умеренный</v>
      </c>
      <c r="K33" s="6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</row>
    <row r="34" spans="1:67" s="46" customFormat="1" ht="56.25" customHeight="1" x14ac:dyDescent="0.3">
      <c r="A34" s="48">
        <v>22</v>
      </c>
      <c r="B34" s="48" t="s">
        <v>122</v>
      </c>
      <c r="C34" s="48" t="s">
        <v>170</v>
      </c>
      <c r="D34" s="49" t="s">
        <v>171</v>
      </c>
      <c r="E34" s="48">
        <v>7.5</v>
      </c>
      <c r="F34" s="49">
        <v>2</v>
      </c>
      <c r="G34" s="49">
        <v>6.0819999999999999</v>
      </c>
      <c r="H34" s="50">
        <v>1</v>
      </c>
      <c r="I34" s="63">
        <f t="shared" si="0"/>
        <v>6.0819999999999999</v>
      </c>
      <c r="J34" s="67" t="str">
        <f t="shared" si="4"/>
        <v>Умеренный</v>
      </c>
      <c r="K34" s="6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</row>
    <row r="35" spans="1:67" s="46" customFormat="1" ht="56.25" customHeight="1" x14ac:dyDescent="0.3">
      <c r="A35" s="48">
        <v>23</v>
      </c>
      <c r="B35" s="48" t="s">
        <v>122</v>
      </c>
      <c r="C35" s="48" t="s">
        <v>253</v>
      </c>
      <c r="D35" s="49" t="s">
        <v>252</v>
      </c>
      <c r="E35" s="48">
        <v>13.9</v>
      </c>
      <c r="F35" s="49">
        <v>2</v>
      </c>
      <c r="G35" s="49">
        <v>6.2690000000000001</v>
      </c>
      <c r="H35" s="50">
        <v>1</v>
      </c>
      <c r="I35" s="63">
        <f t="shared" si="0"/>
        <v>6.2690000000000001</v>
      </c>
      <c r="J35" s="67" t="str">
        <f t="shared" si="4"/>
        <v>Умеренный</v>
      </c>
      <c r="K35" s="6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</row>
    <row r="36" spans="1:67" s="46" customFormat="1" ht="56.25" customHeight="1" x14ac:dyDescent="0.3">
      <c r="A36" s="48">
        <v>24</v>
      </c>
      <c r="B36" s="48" t="s">
        <v>122</v>
      </c>
      <c r="C36" s="48" t="s">
        <v>132</v>
      </c>
      <c r="D36" s="49" t="s">
        <v>65</v>
      </c>
      <c r="E36" s="48">
        <v>3.8</v>
      </c>
      <c r="F36" s="49">
        <v>2</v>
      </c>
      <c r="G36" s="49">
        <v>6.2119999999999997</v>
      </c>
      <c r="H36" s="50">
        <v>1</v>
      </c>
      <c r="I36" s="63">
        <f t="shared" si="0"/>
        <v>6.2119999999999997</v>
      </c>
      <c r="J36" s="67" t="str">
        <f t="shared" si="4"/>
        <v>Умеренный</v>
      </c>
      <c r="K36" s="6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</row>
    <row r="37" spans="1:67" s="46" customFormat="1" ht="56.25" customHeight="1" x14ac:dyDescent="0.3">
      <c r="A37" s="48">
        <v>25</v>
      </c>
      <c r="B37" s="48" t="s">
        <v>122</v>
      </c>
      <c r="C37" s="48" t="s">
        <v>204</v>
      </c>
      <c r="D37" s="49" t="s">
        <v>205</v>
      </c>
      <c r="E37" s="48">
        <v>10.1</v>
      </c>
      <c r="F37" s="49">
        <v>2</v>
      </c>
      <c r="G37" s="49">
        <v>6.1459999999999999</v>
      </c>
      <c r="H37" s="50">
        <v>1</v>
      </c>
      <c r="I37" s="63">
        <f t="shared" si="0"/>
        <v>6.1459999999999999</v>
      </c>
      <c r="J37" s="67" t="str">
        <f t="shared" si="4"/>
        <v>Умеренный</v>
      </c>
      <c r="K37" s="6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</row>
    <row r="38" spans="1:67" s="46" customFormat="1" ht="56.25" customHeight="1" x14ac:dyDescent="0.3">
      <c r="A38" s="48">
        <v>26</v>
      </c>
      <c r="B38" s="48" t="s">
        <v>122</v>
      </c>
      <c r="C38" s="48" t="s">
        <v>95</v>
      </c>
      <c r="D38" s="49" t="s">
        <v>56</v>
      </c>
      <c r="E38" s="48">
        <v>2.9</v>
      </c>
      <c r="F38" s="49">
        <v>2</v>
      </c>
      <c r="G38" s="49">
        <v>6.3209999999999997</v>
      </c>
      <c r="H38" s="50">
        <v>1</v>
      </c>
      <c r="I38" s="63">
        <f t="shared" si="0"/>
        <v>6.3209999999999997</v>
      </c>
      <c r="J38" s="67" t="str">
        <f t="shared" si="4"/>
        <v>Умеренный</v>
      </c>
      <c r="K38" s="6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</row>
    <row r="39" spans="1:67" s="46" customFormat="1" ht="56.25" customHeight="1" x14ac:dyDescent="0.3">
      <c r="A39" s="48">
        <v>27</v>
      </c>
      <c r="B39" s="48" t="s">
        <v>122</v>
      </c>
      <c r="C39" s="48" t="s">
        <v>669</v>
      </c>
      <c r="D39" s="49" t="s">
        <v>55</v>
      </c>
      <c r="E39" s="48">
        <v>2.8</v>
      </c>
      <c r="F39" s="49">
        <v>2</v>
      </c>
      <c r="G39" s="49">
        <v>6.3209999999999997</v>
      </c>
      <c r="H39" s="50">
        <v>1</v>
      </c>
      <c r="I39" s="63">
        <f t="shared" si="0"/>
        <v>6.3209999999999997</v>
      </c>
      <c r="J39" s="67" t="str">
        <f t="shared" si="4"/>
        <v>Умеренный</v>
      </c>
      <c r="K39" s="6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</row>
    <row r="40" spans="1:67" s="46" customFormat="1" ht="56.25" customHeight="1" x14ac:dyDescent="0.3">
      <c r="A40" s="48">
        <v>28</v>
      </c>
      <c r="B40" s="48" t="s">
        <v>122</v>
      </c>
      <c r="C40" s="48" t="s">
        <v>670</v>
      </c>
      <c r="D40" s="49" t="s">
        <v>262</v>
      </c>
      <c r="E40" s="48">
        <v>14.5</v>
      </c>
      <c r="F40" s="49">
        <v>2</v>
      </c>
      <c r="G40" s="49">
        <v>6.0629999999999997</v>
      </c>
      <c r="H40" s="50">
        <v>1</v>
      </c>
      <c r="I40" s="63">
        <f t="shared" si="0"/>
        <v>6.0629999999999997</v>
      </c>
      <c r="J40" s="67" t="str">
        <f t="shared" si="4"/>
        <v>Умеренный</v>
      </c>
      <c r="K40" s="6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</row>
    <row r="41" spans="1:67" s="46" customFormat="1" ht="56.25" customHeight="1" x14ac:dyDescent="0.3">
      <c r="A41" s="48">
        <v>29</v>
      </c>
      <c r="B41" s="48" t="s">
        <v>155</v>
      </c>
      <c r="C41" s="48" t="s">
        <v>361</v>
      </c>
      <c r="D41" s="49" t="s">
        <v>360</v>
      </c>
      <c r="E41" s="48">
        <v>22.3</v>
      </c>
      <c r="F41" s="49">
        <v>2</v>
      </c>
      <c r="G41" s="49">
        <v>6.242</v>
      </c>
      <c r="H41" s="50">
        <v>1</v>
      </c>
      <c r="I41" s="63">
        <f t="shared" si="0"/>
        <v>6.242</v>
      </c>
      <c r="J41" s="67" t="str">
        <f t="shared" si="4"/>
        <v>Умеренный</v>
      </c>
      <c r="K41" s="6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</row>
    <row r="42" spans="1:67" s="46" customFormat="1" ht="56.25" customHeight="1" x14ac:dyDescent="0.3">
      <c r="A42" s="48">
        <v>30</v>
      </c>
      <c r="B42" s="48" t="s">
        <v>671</v>
      </c>
      <c r="C42" s="48" t="s">
        <v>68</v>
      </c>
      <c r="D42" s="49" t="s">
        <v>163</v>
      </c>
      <c r="E42" s="48">
        <v>6.8</v>
      </c>
      <c r="F42" s="49">
        <v>2</v>
      </c>
      <c r="G42" s="49">
        <v>6.0819999999999999</v>
      </c>
      <c r="H42" s="50">
        <v>1</v>
      </c>
      <c r="I42" s="63">
        <f t="shared" si="0"/>
        <v>6.0819999999999999</v>
      </c>
      <c r="J42" s="67" t="str">
        <f t="shared" si="4"/>
        <v>Умеренный</v>
      </c>
      <c r="K42" s="6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</row>
    <row r="43" spans="1:67" s="46" customFormat="1" ht="56.25" customHeight="1" x14ac:dyDescent="0.3">
      <c r="A43" s="48">
        <v>31</v>
      </c>
      <c r="B43" s="48" t="s">
        <v>672</v>
      </c>
      <c r="C43" s="48" t="s">
        <v>156</v>
      </c>
      <c r="D43" s="49" t="s">
        <v>90</v>
      </c>
      <c r="E43" s="48">
        <v>6.4</v>
      </c>
      <c r="F43" s="49">
        <v>2</v>
      </c>
      <c r="G43" s="49">
        <v>6.0819999999999999</v>
      </c>
      <c r="H43" s="50">
        <v>1</v>
      </c>
      <c r="I43" s="63">
        <f t="shared" si="0"/>
        <v>6.0819999999999999</v>
      </c>
      <c r="J43" s="67" t="str">
        <f t="shared" si="4"/>
        <v>Умеренный</v>
      </c>
      <c r="K43" s="6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</row>
    <row r="44" spans="1:67" s="46" customFormat="1" ht="56.25" customHeight="1" x14ac:dyDescent="0.3">
      <c r="A44" s="48">
        <v>32</v>
      </c>
      <c r="B44" s="48" t="s">
        <v>671</v>
      </c>
      <c r="C44" s="48" t="s">
        <v>193</v>
      </c>
      <c r="D44" s="49" t="s">
        <v>192</v>
      </c>
      <c r="E44" s="48">
        <v>9.3000000000000007</v>
      </c>
      <c r="F44" s="49">
        <v>2</v>
      </c>
      <c r="G44" s="49">
        <v>6.2119999999999997</v>
      </c>
      <c r="H44" s="50">
        <v>1</v>
      </c>
      <c r="I44" s="63">
        <f t="shared" si="0"/>
        <v>6.2119999999999997</v>
      </c>
      <c r="J44" s="67" t="str">
        <f t="shared" si="4"/>
        <v>Умеренный</v>
      </c>
      <c r="K44" s="6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</row>
    <row r="45" spans="1:67" s="46" customFormat="1" ht="56.25" customHeight="1" x14ac:dyDescent="0.3">
      <c r="A45" s="48">
        <v>33</v>
      </c>
      <c r="B45" s="48" t="s">
        <v>155</v>
      </c>
      <c r="C45" s="48" t="s">
        <v>299</v>
      </c>
      <c r="D45" s="49" t="s">
        <v>300</v>
      </c>
      <c r="E45" s="48">
        <v>17.100000000000001</v>
      </c>
      <c r="F45" s="49">
        <v>2</v>
      </c>
      <c r="G45" s="49">
        <v>6.2240000000000002</v>
      </c>
      <c r="H45" s="50">
        <v>1</v>
      </c>
      <c r="I45" s="63">
        <f t="shared" ref="I45:I76" si="5">G:G*H:H</f>
        <v>6.2240000000000002</v>
      </c>
      <c r="J45" s="67" t="str">
        <f t="shared" si="4"/>
        <v>Умеренный</v>
      </c>
      <c r="K45" s="6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</row>
    <row r="46" spans="1:67" s="46" customFormat="1" ht="56.25" customHeight="1" x14ac:dyDescent="0.3">
      <c r="A46" s="48">
        <v>34</v>
      </c>
      <c r="B46" s="48" t="s">
        <v>155</v>
      </c>
      <c r="C46" s="48" t="s">
        <v>322</v>
      </c>
      <c r="D46" s="49" t="s">
        <v>323</v>
      </c>
      <c r="E46" s="48">
        <v>19.100000000000001</v>
      </c>
      <c r="F46" s="49">
        <v>2</v>
      </c>
      <c r="G46" s="49">
        <v>6.2690000000000001</v>
      </c>
      <c r="H46" s="50">
        <v>1</v>
      </c>
      <c r="I46" s="63">
        <f t="shared" si="5"/>
        <v>6.2690000000000001</v>
      </c>
      <c r="J46" s="67" t="str">
        <f t="shared" si="4"/>
        <v>Умеренный</v>
      </c>
      <c r="K46" s="6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</row>
    <row r="47" spans="1:67" s="46" customFormat="1" ht="56.25" customHeight="1" x14ac:dyDescent="0.3">
      <c r="A47" s="48">
        <v>35</v>
      </c>
      <c r="B47" s="48" t="s">
        <v>155</v>
      </c>
      <c r="C47" s="48" t="s">
        <v>325</v>
      </c>
      <c r="D47" s="49" t="s">
        <v>326</v>
      </c>
      <c r="E47" s="48">
        <v>19.3</v>
      </c>
      <c r="F47" s="49">
        <v>2</v>
      </c>
      <c r="G47" s="49">
        <v>6.2690000000000001</v>
      </c>
      <c r="H47" s="50">
        <v>1</v>
      </c>
      <c r="I47" s="63">
        <f t="shared" si="5"/>
        <v>6.2690000000000001</v>
      </c>
      <c r="J47" s="67" t="str">
        <f t="shared" si="4"/>
        <v>Умеренный</v>
      </c>
      <c r="K47" s="6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</row>
    <row r="48" spans="1:67" s="46" customFormat="1" ht="56.25" customHeight="1" x14ac:dyDescent="0.3">
      <c r="A48" s="48">
        <v>36</v>
      </c>
      <c r="B48" s="48" t="s">
        <v>155</v>
      </c>
      <c r="C48" s="48" t="s">
        <v>286</v>
      </c>
      <c r="D48" s="49" t="s">
        <v>288</v>
      </c>
      <c r="E48" s="48">
        <v>16.3</v>
      </c>
      <c r="F48" s="49">
        <v>2</v>
      </c>
      <c r="G48" s="49">
        <v>6.327</v>
      </c>
      <c r="H48" s="50">
        <v>1</v>
      </c>
      <c r="I48" s="63">
        <f t="shared" si="5"/>
        <v>6.327</v>
      </c>
      <c r="J48" s="67" t="str">
        <f t="shared" si="4"/>
        <v>Умеренный</v>
      </c>
      <c r="K48" s="6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</row>
    <row r="49" spans="1:67" s="46" customFormat="1" ht="56.25" customHeight="1" x14ac:dyDescent="0.3">
      <c r="A49" s="48">
        <v>37</v>
      </c>
      <c r="B49" s="48" t="s">
        <v>155</v>
      </c>
      <c r="C49" s="48" t="s">
        <v>375</v>
      </c>
      <c r="D49" s="49" t="s">
        <v>376</v>
      </c>
      <c r="E49" s="48">
        <v>23.8</v>
      </c>
      <c r="F49" s="49">
        <v>2</v>
      </c>
      <c r="G49" s="49">
        <v>6.2859999999999996</v>
      </c>
      <c r="H49" s="50">
        <v>1</v>
      </c>
      <c r="I49" s="63">
        <f t="shared" si="5"/>
        <v>6.2859999999999996</v>
      </c>
      <c r="J49" s="67" t="str">
        <f t="shared" si="4"/>
        <v>Умеренный</v>
      </c>
      <c r="K49" s="6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</row>
    <row r="50" spans="1:67" s="46" customFormat="1" ht="56.25" customHeight="1" x14ac:dyDescent="0.3">
      <c r="A50" s="48">
        <v>38</v>
      </c>
      <c r="B50" s="48" t="s">
        <v>114</v>
      </c>
      <c r="C50" s="48" t="s">
        <v>333</v>
      </c>
      <c r="D50" s="49" t="s">
        <v>87</v>
      </c>
      <c r="E50" s="48">
        <v>6.1</v>
      </c>
      <c r="F50" s="49">
        <v>2</v>
      </c>
      <c r="G50" s="49">
        <v>6.0629999999999997</v>
      </c>
      <c r="H50" s="65">
        <v>1</v>
      </c>
      <c r="I50" s="63">
        <f t="shared" si="5"/>
        <v>6.0629999999999997</v>
      </c>
      <c r="J50" s="67" t="str">
        <f t="shared" si="4"/>
        <v>Умеренный</v>
      </c>
      <c r="K50" s="6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</row>
    <row r="51" spans="1:67" s="46" customFormat="1" ht="56.25" customHeight="1" x14ac:dyDescent="0.3">
      <c r="A51" s="48">
        <v>39</v>
      </c>
      <c r="B51" s="48" t="s">
        <v>673</v>
      </c>
      <c r="C51" s="48" t="s">
        <v>263</v>
      </c>
      <c r="D51" s="49" t="s">
        <v>88</v>
      </c>
      <c r="E51" s="48">
        <v>6.2</v>
      </c>
      <c r="F51" s="49">
        <v>2</v>
      </c>
      <c r="G51" s="49">
        <v>6.0629999999999997</v>
      </c>
      <c r="H51" s="50">
        <v>1</v>
      </c>
      <c r="I51" s="63">
        <f t="shared" si="5"/>
        <v>6.0629999999999997</v>
      </c>
      <c r="J51" s="67" t="str">
        <f t="shared" si="4"/>
        <v>Умеренный</v>
      </c>
      <c r="K51" s="6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</row>
    <row r="52" spans="1:67" s="46" customFormat="1" ht="56.25" customHeight="1" x14ac:dyDescent="0.3">
      <c r="A52" s="48">
        <v>40</v>
      </c>
      <c r="B52" s="48" t="s">
        <v>114</v>
      </c>
      <c r="C52" s="48" t="s">
        <v>255</v>
      </c>
      <c r="D52" s="49" t="s">
        <v>254</v>
      </c>
      <c r="E52" s="48">
        <v>14.1</v>
      </c>
      <c r="F52" s="49">
        <v>2</v>
      </c>
      <c r="G52" s="49">
        <v>6.2320000000000002</v>
      </c>
      <c r="H52" s="50">
        <v>1</v>
      </c>
      <c r="I52" s="63">
        <f t="shared" si="5"/>
        <v>6.2320000000000002</v>
      </c>
      <c r="J52" s="67" t="str">
        <f t="shared" si="4"/>
        <v>Умеренный</v>
      </c>
      <c r="K52" s="6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</row>
    <row r="53" spans="1:67" s="46" customFormat="1" ht="56.25" customHeight="1" x14ac:dyDescent="0.3">
      <c r="A53" s="48">
        <v>41</v>
      </c>
      <c r="B53" s="48" t="s">
        <v>673</v>
      </c>
      <c r="C53" s="48" t="s">
        <v>279</v>
      </c>
      <c r="D53" s="49" t="s">
        <v>278</v>
      </c>
      <c r="E53" s="48">
        <v>15.6</v>
      </c>
      <c r="F53" s="49">
        <v>2</v>
      </c>
      <c r="G53" s="49">
        <v>6.1710000000000003</v>
      </c>
      <c r="H53" s="50">
        <v>1</v>
      </c>
      <c r="I53" s="63">
        <f t="shared" si="5"/>
        <v>6.1710000000000003</v>
      </c>
      <c r="J53" s="67" t="str">
        <f t="shared" si="4"/>
        <v>Умеренный</v>
      </c>
      <c r="K53" s="6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</row>
    <row r="54" spans="1:67" s="46" customFormat="1" ht="56.25" customHeight="1" x14ac:dyDescent="0.3">
      <c r="A54" s="48">
        <v>42</v>
      </c>
      <c r="B54" s="48" t="s">
        <v>136</v>
      </c>
      <c r="C54" s="48" t="s">
        <v>208</v>
      </c>
      <c r="D54" s="49" t="s">
        <v>209</v>
      </c>
      <c r="E54" s="48">
        <v>10.3</v>
      </c>
      <c r="F54" s="49">
        <v>2</v>
      </c>
      <c r="G54" s="49">
        <v>6.1840000000000002</v>
      </c>
      <c r="H54" s="50">
        <v>1</v>
      </c>
      <c r="I54" s="63">
        <f t="shared" si="5"/>
        <v>6.1840000000000002</v>
      </c>
      <c r="J54" s="67" t="str">
        <f t="shared" si="4"/>
        <v>Умеренный</v>
      </c>
      <c r="K54" s="6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</row>
    <row r="55" spans="1:67" s="46" customFormat="1" ht="56.25" customHeight="1" x14ac:dyDescent="0.3">
      <c r="A55" s="48">
        <v>43</v>
      </c>
      <c r="B55" s="48" t="s">
        <v>136</v>
      </c>
      <c r="C55" s="48" t="s">
        <v>178</v>
      </c>
      <c r="D55" s="49" t="s">
        <v>191</v>
      </c>
      <c r="E55" s="48">
        <v>9.1999999999999993</v>
      </c>
      <c r="F55" s="49">
        <v>2</v>
      </c>
      <c r="G55" s="49">
        <v>6.0910000000000002</v>
      </c>
      <c r="H55" s="50">
        <v>1</v>
      </c>
      <c r="I55" s="63">
        <f t="shared" si="5"/>
        <v>6.0910000000000002</v>
      </c>
      <c r="J55" s="67" t="str">
        <f t="shared" ref="J55:J62" si="6">IF($I55&lt;=5,"Низкий",IF($I55&lt;=10,"Умеренный",IF($I55&lt;=14,"Средний",IF($I55&lt;=20,"Значительный","Высокий"))))</f>
        <v>Умеренный</v>
      </c>
      <c r="K55" s="6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</row>
    <row r="56" spans="1:67" s="46" customFormat="1" ht="56.25" customHeight="1" x14ac:dyDescent="0.3">
      <c r="A56" s="48">
        <v>44</v>
      </c>
      <c r="B56" s="48" t="s">
        <v>136</v>
      </c>
      <c r="C56" s="48" t="s">
        <v>137</v>
      </c>
      <c r="D56" s="49" t="s">
        <v>70</v>
      </c>
      <c r="E56" s="48">
        <v>4.3</v>
      </c>
      <c r="F56" s="49">
        <v>2</v>
      </c>
      <c r="G56" s="49">
        <v>6.1840000000000002</v>
      </c>
      <c r="H56" s="50">
        <v>1</v>
      </c>
      <c r="I56" s="63">
        <f t="shared" si="5"/>
        <v>6.1840000000000002</v>
      </c>
      <c r="J56" s="67" t="str">
        <f t="shared" si="6"/>
        <v>Умеренный</v>
      </c>
      <c r="K56" s="6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</row>
    <row r="57" spans="1:67" s="46" customFormat="1" ht="56.25" customHeight="1" x14ac:dyDescent="0.3">
      <c r="A57" s="48">
        <v>45</v>
      </c>
      <c r="B57" s="48" t="s">
        <v>136</v>
      </c>
      <c r="C57" s="48" t="s">
        <v>281</v>
      </c>
      <c r="D57" s="49" t="s">
        <v>280</v>
      </c>
      <c r="E57" s="48">
        <v>15.7</v>
      </c>
      <c r="F57" s="49">
        <v>2</v>
      </c>
      <c r="G57" s="49">
        <v>6.1920000000000002</v>
      </c>
      <c r="H57" s="50">
        <v>1</v>
      </c>
      <c r="I57" s="63">
        <f t="shared" si="5"/>
        <v>6.1920000000000002</v>
      </c>
      <c r="J57" s="67" t="str">
        <f t="shared" si="6"/>
        <v>Умеренный</v>
      </c>
      <c r="K57" s="6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</row>
    <row r="58" spans="1:67" s="46" customFormat="1" ht="56.25" customHeight="1" x14ac:dyDescent="0.3">
      <c r="A58" s="48">
        <v>46</v>
      </c>
      <c r="B58" s="48" t="s">
        <v>136</v>
      </c>
      <c r="C58" s="48" t="s">
        <v>383</v>
      </c>
      <c r="D58" s="49" t="s">
        <v>382</v>
      </c>
      <c r="E58" s="48">
        <v>24.2</v>
      </c>
      <c r="F58" s="49">
        <v>2</v>
      </c>
      <c r="G58" s="49">
        <v>6.1840000000000002</v>
      </c>
      <c r="H58" s="50">
        <v>1</v>
      </c>
      <c r="I58" s="63">
        <f t="shared" si="5"/>
        <v>6.1840000000000002</v>
      </c>
      <c r="J58" s="67" t="str">
        <f t="shared" si="6"/>
        <v>Умеренный</v>
      </c>
      <c r="K58" s="6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</row>
    <row r="59" spans="1:67" s="46" customFormat="1" ht="56.25" customHeight="1" x14ac:dyDescent="0.3">
      <c r="A59" s="48">
        <v>47</v>
      </c>
      <c r="B59" s="48" t="s">
        <v>100</v>
      </c>
      <c r="C59" s="48" t="s">
        <v>330</v>
      </c>
      <c r="D59" s="49" t="s">
        <v>331</v>
      </c>
      <c r="E59" s="48">
        <v>19.600000000000001</v>
      </c>
      <c r="F59" s="49">
        <v>2</v>
      </c>
      <c r="G59" s="49">
        <v>6.0529999999999999</v>
      </c>
      <c r="H59" s="50">
        <v>1</v>
      </c>
      <c r="I59" s="63">
        <f t="shared" si="5"/>
        <v>6.0529999999999999</v>
      </c>
      <c r="J59" s="67" t="str">
        <f t="shared" si="6"/>
        <v>Умеренный</v>
      </c>
      <c r="K59" s="6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</row>
    <row r="60" spans="1:67" s="46" customFormat="1" ht="56.25" customHeight="1" x14ac:dyDescent="0.3">
      <c r="A60" s="48">
        <v>48</v>
      </c>
      <c r="B60" s="48" t="s">
        <v>100</v>
      </c>
      <c r="C60" s="48" t="s">
        <v>101</v>
      </c>
      <c r="D60" s="49" t="s">
        <v>35</v>
      </c>
      <c r="E60" s="48">
        <v>1.2</v>
      </c>
      <c r="F60" s="49">
        <v>2</v>
      </c>
      <c r="G60" s="49">
        <v>6.0529999999999999</v>
      </c>
      <c r="H60" s="50">
        <v>1</v>
      </c>
      <c r="I60" s="63">
        <f t="shared" si="5"/>
        <v>6.0529999999999999</v>
      </c>
      <c r="J60" s="67" t="str">
        <f t="shared" si="6"/>
        <v>Умеренный</v>
      </c>
      <c r="K60" s="6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</row>
    <row r="61" spans="1:67" s="46" customFormat="1" ht="56.25" customHeight="1" x14ac:dyDescent="0.3">
      <c r="A61" s="48">
        <v>49</v>
      </c>
      <c r="B61" s="48" t="s">
        <v>100</v>
      </c>
      <c r="C61" s="48" t="s">
        <v>333</v>
      </c>
      <c r="D61" s="49" t="s">
        <v>332</v>
      </c>
      <c r="E61" s="48">
        <v>19.7</v>
      </c>
      <c r="F61" s="49">
        <v>2</v>
      </c>
      <c r="G61" s="49">
        <v>6.0529999999999999</v>
      </c>
      <c r="H61" s="50">
        <v>1</v>
      </c>
      <c r="I61" s="63">
        <f t="shared" si="5"/>
        <v>6.0529999999999999</v>
      </c>
      <c r="J61" s="67" t="str">
        <f t="shared" si="6"/>
        <v>Умеренный</v>
      </c>
      <c r="K61" s="6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</row>
    <row r="62" spans="1:67" s="46" customFormat="1" ht="56.25" customHeight="1" x14ac:dyDescent="0.3">
      <c r="A62" s="48">
        <v>50</v>
      </c>
      <c r="B62" s="48" t="s">
        <v>100</v>
      </c>
      <c r="C62" s="48" t="s">
        <v>344</v>
      </c>
      <c r="D62" s="49" t="s">
        <v>345</v>
      </c>
      <c r="E62" s="48">
        <v>20.7</v>
      </c>
      <c r="F62" s="49">
        <v>2</v>
      </c>
      <c r="G62" s="49">
        <v>6.0529999999999999</v>
      </c>
      <c r="H62" s="50">
        <v>1</v>
      </c>
      <c r="I62" s="63">
        <f t="shared" si="5"/>
        <v>6.0529999999999999</v>
      </c>
      <c r="J62" s="67" t="str">
        <f t="shared" si="6"/>
        <v>Умеренный</v>
      </c>
      <c r="K62" s="6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</row>
    <row r="63" spans="1:67" s="46" customFormat="1" ht="56.25" customHeight="1" x14ac:dyDescent="0.3">
      <c r="A63" s="48">
        <v>51</v>
      </c>
      <c r="B63" s="48" t="s">
        <v>100</v>
      </c>
      <c r="C63" s="48" t="s">
        <v>173</v>
      </c>
      <c r="D63" s="49" t="s">
        <v>172</v>
      </c>
      <c r="E63" s="48">
        <v>7.6</v>
      </c>
      <c r="F63" s="49">
        <v>2</v>
      </c>
      <c r="G63" s="49">
        <v>6.0339999999999998</v>
      </c>
      <c r="H63" s="50">
        <v>1</v>
      </c>
      <c r="I63" s="63">
        <f t="shared" si="5"/>
        <v>6.0339999999999998</v>
      </c>
      <c r="J63" s="67" t="str">
        <f>IF($I64&lt;=5,"Низкий",IF($I64&lt;=10,"Умеренный",IF($I64&lt;=14,"Средний",IF($I64&lt;=20,"Значительный","Высокий"))))</f>
        <v>Умеренный</v>
      </c>
      <c r="K63" s="6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</row>
    <row r="64" spans="1:67" s="46" customFormat="1" ht="56.25" customHeight="1" x14ac:dyDescent="0.3">
      <c r="A64" s="48">
        <v>52</v>
      </c>
      <c r="B64" s="48" t="s">
        <v>100</v>
      </c>
      <c r="C64" s="62" t="s">
        <v>106</v>
      </c>
      <c r="D64" s="49" t="s">
        <v>39</v>
      </c>
      <c r="E64" s="48">
        <v>1.4</v>
      </c>
      <c r="F64" s="49">
        <v>2</v>
      </c>
      <c r="G64" s="49">
        <v>6.0529999999999999</v>
      </c>
      <c r="H64" s="50">
        <v>1</v>
      </c>
      <c r="I64" s="51">
        <f t="shared" si="5"/>
        <v>6.0529999999999999</v>
      </c>
      <c r="J64" s="67" t="str">
        <f>IF($I118&lt;=5,"Низкий",IF($I118&lt;=10,"Умеренный",IF($I118&lt;=14,"Средний",IF($I118&lt;=20,"Значительный","Высокий"))))</f>
        <v>Умеренный</v>
      </c>
      <c r="K64" s="6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</row>
    <row r="65" spans="1:67" s="46" customFormat="1" ht="56.25" customHeight="1" x14ac:dyDescent="0.3">
      <c r="A65" s="48">
        <v>53</v>
      </c>
      <c r="B65" s="48" t="s">
        <v>100</v>
      </c>
      <c r="C65" s="48" t="s">
        <v>195</v>
      </c>
      <c r="D65" s="49" t="s">
        <v>194</v>
      </c>
      <c r="E65" s="48">
        <v>9.4</v>
      </c>
      <c r="F65" s="49">
        <v>2</v>
      </c>
      <c r="G65" s="49">
        <v>6.0529999999999999</v>
      </c>
      <c r="H65" s="50">
        <v>1</v>
      </c>
      <c r="I65" s="63">
        <f t="shared" si="5"/>
        <v>6.0529999999999999</v>
      </c>
      <c r="J65" s="67" t="str">
        <f t="shared" ref="J65:J67" si="7">IF($I65&lt;=5,"Низкий",IF($I65&lt;=10,"Умеренный",IF($I65&lt;=14,"Средний",IF($I65&lt;=20,"Значительный","Высокий"))))</f>
        <v>Умеренный</v>
      </c>
      <c r="K65" s="6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</row>
    <row r="66" spans="1:67" s="46" customFormat="1" ht="56.25" customHeight="1" x14ac:dyDescent="0.3">
      <c r="A66" s="48">
        <v>54</v>
      </c>
      <c r="B66" s="48" t="s">
        <v>100</v>
      </c>
      <c r="C66" s="48" t="s">
        <v>91</v>
      </c>
      <c r="D66" s="49" t="s">
        <v>297</v>
      </c>
      <c r="E66" s="48">
        <v>16.8</v>
      </c>
      <c r="F66" s="49">
        <v>2</v>
      </c>
      <c r="G66" s="49">
        <v>6.0529999999999999</v>
      </c>
      <c r="H66" s="50">
        <v>1</v>
      </c>
      <c r="I66" s="63">
        <f t="shared" si="5"/>
        <v>6.0529999999999999</v>
      </c>
      <c r="J66" s="67" t="str">
        <f t="shared" si="7"/>
        <v>Умеренный</v>
      </c>
      <c r="K66" s="6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</row>
    <row r="67" spans="1:67" s="46" customFormat="1" ht="56.25" customHeight="1" x14ac:dyDescent="0.3">
      <c r="A67" s="48">
        <v>55</v>
      </c>
      <c r="B67" s="48" t="s">
        <v>100</v>
      </c>
      <c r="C67" s="48" t="s">
        <v>159</v>
      </c>
      <c r="D67" s="49" t="s">
        <v>158</v>
      </c>
      <c r="E67" s="48">
        <v>6.5</v>
      </c>
      <c r="F67" s="49">
        <v>2</v>
      </c>
      <c r="G67" s="49">
        <v>6.0629999999999997</v>
      </c>
      <c r="H67" s="50">
        <v>1</v>
      </c>
      <c r="I67" s="63">
        <f t="shared" si="5"/>
        <v>6.0629999999999997</v>
      </c>
      <c r="J67" s="67" t="str">
        <f t="shared" si="7"/>
        <v>Умеренный</v>
      </c>
      <c r="K67" s="6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</row>
    <row r="68" spans="1:67" s="46" customFormat="1" ht="56.25" customHeight="1" x14ac:dyDescent="0.3">
      <c r="A68" s="48">
        <v>56</v>
      </c>
      <c r="B68" s="48" t="s">
        <v>123</v>
      </c>
      <c r="C68" s="48" t="s">
        <v>124</v>
      </c>
      <c r="D68" s="49" t="s">
        <v>57</v>
      </c>
      <c r="E68" s="48">
        <v>3.1</v>
      </c>
      <c r="F68" s="49">
        <v>2</v>
      </c>
      <c r="G68" s="49">
        <v>6.0629999999999997</v>
      </c>
      <c r="H68" s="50">
        <v>1</v>
      </c>
      <c r="I68" s="51">
        <f t="shared" si="5"/>
        <v>6.0629999999999997</v>
      </c>
      <c r="J68" s="67" t="str">
        <f>IF($I68&lt;=5,"Низкий",IF($I68&lt;=10,"Умеренный",IF($I68&lt;=14,"Средний",IF($I68&lt;=20,"Значительный","Высокий"))))</f>
        <v>Умеренный</v>
      </c>
      <c r="K68" s="6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</row>
    <row r="69" spans="1:67" s="46" customFormat="1" ht="56.25" customHeight="1" x14ac:dyDescent="0.3">
      <c r="A69" s="48">
        <v>57</v>
      </c>
      <c r="B69" s="48" t="s">
        <v>123</v>
      </c>
      <c r="C69" s="48" t="s">
        <v>130</v>
      </c>
      <c r="D69" s="49" t="s">
        <v>62</v>
      </c>
      <c r="E69" s="48">
        <v>3.5</v>
      </c>
      <c r="F69" s="49">
        <v>2</v>
      </c>
      <c r="G69" s="49">
        <v>6.0529999999999999</v>
      </c>
      <c r="H69" s="50">
        <v>1</v>
      </c>
      <c r="I69" s="51">
        <f t="shared" si="5"/>
        <v>6.0529999999999999</v>
      </c>
      <c r="J69" s="67" t="str">
        <f>IF($I69&lt;=5,"Низкий",IF($I69&lt;=10,"Умеренный",IF($I69&lt;=14,"Средний",IF($I69&lt;=20,"Значительный","Высокий"))))</f>
        <v>Умеренный</v>
      </c>
      <c r="K69" s="6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</row>
    <row r="70" spans="1:67" s="46" customFormat="1" ht="56.25" customHeight="1" x14ac:dyDescent="0.3">
      <c r="A70" s="48">
        <v>58</v>
      </c>
      <c r="B70" s="48" t="s">
        <v>123</v>
      </c>
      <c r="C70" s="48" t="s">
        <v>228</v>
      </c>
      <c r="D70" s="49" t="s">
        <v>230</v>
      </c>
      <c r="E70" s="48">
        <v>12.2</v>
      </c>
      <c r="F70" s="49">
        <v>2</v>
      </c>
      <c r="G70" s="49">
        <v>6.1369999999999996</v>
      </c>
      <c r="H70" s="50">
        <v>1</v>
      </c>
      <c r="I70" s="51">
        <f t="shared" si="5"/>
        <v>6.1369999999999996</v>
      </c>
      <c r="J70" s="67" t="str">
        <f>IF($I71&lt;=5,"Низкий",IF($I71&lt;=10,"Умеренный",IF($I71&lt;=14,"Средний",IF($I71&lt;=20,"Значительный","Высокий"))))</f>
        <v>Умеренный</v>
      </c>
      <c r="K70" s="6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</row>
    <row r="71" spans="1:67" s="46" customFormat="1" ht="56.25" customHeight="1" x14ac:dyDescent="0.3">
      <c r="A71" s="48">
        <v>59</v>
      </c>
      <c r="B71" s="48" t="s">
        <v>123</v>
      </c>
      <c r="C71" s="48" t="s">
        <v>232</v>
      </c>
      <c r="D71" s="49" t="s">
        <v>231</v>
      </c>
      <c r="E71" s="48">
        <v>12.3</v>
      </c>
      <c r="F71" s="49">
        <v>2</v>
      </c>
      <c r="G71" s="49">
        <v>6.1369999999999996</v>
      </c>
      <c r="H71" s="50">
        <v>1</v>
      </c>
      <c r="I71" s="51">
        <f t="shared" si="5"/>
        <v>6.1369999999999996</v>
      </c>
      <c r="J71" s="67" t="str">
        <f>IF($I71&lt;=5,"Низкий",IF($I71&lt;=10,"Умеренный",IF($I71&lt;=14,"Средний",IF($I71&lt;=20,"Значительный","Высокий"))))</f>
        <v>Умеренный</v>
      </c>
      <c r="K71" s="6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</row>
    <row r="72" spans="1:67" s="46" customFormat="1" ht="56.25" customHeight="1" x14ac:dyDescent="0.3">
      <c r="A72" s="48">
        <v>60</v>
      </c>
      <c r="B72" s="48" t="s">
        <v>123</v>
      </c>
      <c r="C72" s="48" t="s">
        <v>244</v>
      </c>
      <c r="D72" s="49" t="s">
        <v>243</v>
      </c>
      <c r="E72" s="48">
        <v>13.4</v>
      </c>
      <c r="F72" s="49">
        <v>2</v>
      </c>
      <c r="G72" s="49">
        <v>6.0720000000000001</v>
      </c>
      <c r="H72" s="50">
        <v>1</v>
      </c>
      <c r="I72" s="51">
        <f t="shared" si="5"/>
        <v>6.0720000000000001</v>
      </c>
      <c r="J72" s="67" t="str">
        <f>IF($I72&lt;=5,"Низкий",IF($I72&lt;=10,"Умеренный",IF($I72&lt;=14,"Средний",IF($I72&lt;=20,"Значительный","Высокий"))))</f>
        <v>Умеренный</v>
      </c>
      <c r="K72" s="6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</row>
    <row r="73" spans="1:67" s="46" customFormat="1" ht="56.25" customHeight="1" x14ac:dyDescent="0.3">
      <c r="A73" s="48">
        <v>61</v>
      </c>
      <c r="B73" s="48" t="s">
        <v>123</v>
      </c>
      <c r="C73" s="48" t="s">
        <v>674</v>
      </c>
      <c r="D73" s="49" t="s">
        <v>82</v>
      </c>
      <c r="E73" s="48">
        <v>5.5</v>
      </c>
      <c r="F73" s="49">
        <v>2</v>
      </c>
      <c r="G73" s="49">
        <v>6.0720000000000001</v>
      </c>
      <c r="H73" s="50">
        <v>1</v>
      </c>
      <c r="I73" s="51">
        <f t="shared" si="5"/>
        <v>6.0720000000000001</v>
      </c>
      <c r="J73" s="67" t="str">
        <f>IF($I73&lt;=5,"Низкий",IF($I73&lt;=10,"Умеренный",IF($I73&lt;=14,"Средний",IF($I73&lt;=20,"Значительный","Высокий"))))</f>
        <v>Умеренный</v>
      </c>
      <c r="K73" s="6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</row>
    <row r="74" spans="1:67" s="46" customFormat="1" ht="56.25" customHeight="1" x14ac:dyDescent="0.3">
      <c r="A74" s="48">
        <v>62</v>
      </c>
      <c r="B74" s="48" t="s">
        <v>123</v>
      </c>
      <c r="C74" s="48" t="s">
        <v>175</v>
      </c>
      <c r="D74" s="49" t="s">
        <v>174</v>
      </c>
      <c r="E74" s="48">
        <v>7.7</v>
      </c>
      <c r="F74" s="49">
        <v>2</v>
      </c>
      <c r="G74" s="49">
        <v>6.0339999999999998</v>
      </c>
      <c r="H74" s="50">
        <v>1</v>
      </c>
      <c r="I74" s="64">
        <f t="shared" si="5"/>
        <v>6.0339999999999998</v>
      </c>
      <c r="J74" s="67" t="str">
        <f t="shared" ref="J74:J77" si="8">IF($I74&lt;=5,"Низкий",IF($I74&lt;=10,"Умеренный",IF($I74&lt;=14,"Средний",IF($I74&lt;=20,"Значительный","Высокий"))))</f>
        <v>Умеренный</v>
      </c>
      <c r="K74" s="6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</row>
    <row r="75" spans="1:67" s="46" customFormat="1" ht="56.25" customHeight="1" x14ac:dyDescent="0.3">
      <c r="A75" s="48">
        <v>63</v>
      </c>
      <c r="B75" s="48" t="s">
        <v>123</v>
      </c>
      <c r="C75" s="48" t="s">
        <v>128</v>
      </c>
      <c r="D75" s="49" t="s">
        <v>61</v>
      </c>
      <c r="E75" s="48">
        <v>3.4</v>
      </c>
      <c r="F75" s="49">
        <v>2</v>
      </c>
      <c r="G75" s="49">
        <v>6.0529999999999999</v>
      </c>
      <c r="H75" s="50">
        <v>1</v>
      </c>
      <c r="I75" s="64">
        <f t="shared" si="5"/>
        <v>6.0529999999999999</v>
      </c>
      <c r="J75" s="67" t="str">
        <f t="shared" si="8"/>
        <v>Умеренный</v>
      </c>
      <c r="K75" s="6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</row>
    <row r="76" spans="1:67" s="46" customFormat="1" ht="56.25" customHeight="1" x14ac:dyDescent="0.3">
      <c r="A76" s="48">
        <v>64</v>
      </c>
      <c r="B76" s="48" t="s">
        <v>123</v>
      </c>
      <c r="C76" s="48" t="s">
        <v>131</v>
      </c>
      <c r="D76" s="49" t="s">
        <v>64</v>
      </c>
      <c r="E76" s="48">
        <v>3.7</v>
      </c>
      <c r="F76" s="49">
        <v>2</v>
      </c>
      <c r="G76" s="49">
        <v>6.0529999999999999</v>
      </c>
      <c r="H76" s="50">
        <v>1</v>
      </c>
      <c r="I76" s="64">
        <f t="shared" si="5"/>
        <v>6.0529999999999999</v>
      </c>
      <c r="J76" s="67" t="str">
        <f t="shared" si="8"/>
        <v>Умеренный</v>
      </c>
      <c r="K76" s="6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</row>
    <row r="77" spans="1:67" s="46" customFormat="1" ht="56.25" customHeight="1" x14ac:dyDescent="0.3">
      <c r="A77" s="48">
        <v>65</v>
      </c>
      <c r="B77" s="48" t="s">
        <v>123</v>
      </c>
      <c r="C77" s="48" t="s">
        <v>235</v>
      </c>
      <c r="D77" s="49" t="s">
        <v>236</v>
      </c>
      <c r="E77" s="48">
        <v>12.6</v>
      </c>
      <c r="F77" s="49">
        <v>2</v>
      </c>
      <c r="G77" s="49">
        <v>6.1369999999999996</v>
      </c>
      <c r="H77" s="50">
        <v>1</v>
      </c>
      <c r="I77" s="64">
        <f t="shared" ref="I77:I108" si="9">G:G*H:H</f>
        <v>6.1369999999999996</v>
      </c>
      <c r="J77" s="67" t="str">
        <f t="shared" si="8"/>
        <v>Умеренный</v>
      </c>
      <c r="K77" s="6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</row>
    <row r="78" spans="1:67" s="46" customFormat="1" ht="56.25" customHeight="1" x14ac:dyDescent="0.3">
      <c r="A78" s="48">
        <v>66</v>
      </c>
      <c r="B78" s="48" t="s">
        <v>123</v>
      </c>
      <c r="C78" s="48" t="s">
        <v>675</v>
      </c>
      <c r="D78" s="49" t="s">
        <v>64</v>
      </c>
      <c r="E78" s="48">
        <v>3.7</v>
      </c>
      <c r="F78" s="49">
        <v>2</v>
      </c>
      <c r="G78" s="49">
        <v>6.0529999999999999</v>
      </c>
      <c r="H78" s="50">
        <v>1</v>
      </c>
      <c r="I78" s="64">
        <f t="shared" si="9"/>
        <v>6.0529999999999999</v>
      </c>
      <c r="J78" s="67" t="str">
        <f>IF($I118&lt;=5,"Низкий",IF($I118&lt;=10,"Умеренный",IF($I118&lt;=14,"Средний",IF($I118&lt;=20,"Значительный","Высокий"))))</f>
        <v>Умеренный</v>
      </c>
      <c r="K78" s="6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</row>
    <row r="79" spans="1:67" s="46" customFormat="1" ht="56.25" customHeight="1" x14ac:dyDescent="0.3">
      <c r="A79" s="48">
        <v>67</v>
      </c>
      <c r="B79" s="48" t="s">
        <v>123</v>
      </c>
      <c r="C79" s="48" t="s">
        <v>676</v>
      </c>
      <c r="D79" s="49" t="s">
        <v>78</v>
      </c>
      <c r="E79" s="48">
        <v>5.0999999999999996</v>
      </c>
      <c r="F79" s="49">
        <v>2</v>
      </c>
      <c r="G79" s="49">
        <v>6.0720000000000001</v>
      </c>
      <c r="H79" s="50">
        <v>1</v>
      </c>
      <c r="I79" s="64">
        <f t="shared" si="9"/>
        <v>6.0720000000000001</v>
      </c>
      <c r="J79" s="67" t="str">
        <f t="shared" ref="J79" si="10">IF($I79&lt;=5,"Низкий",IF($I79&lt;=10,"Умеренный",IF($I79&lt;=14,"Средний",IF($I79&lt;=20,"Значительный","Высокий"))))</f>
        <v>Умеренный</v>
      </c>
      <c r="K79" s="6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</row>
    <row r="80" spans="1:67" s="46" customFormat="1" ht="56.25" customHeight="1" x14ac:dyDescent="0.3">
      <c r="A80" s="48">
        <v>68</v>
      </c>
      <c r="B80" s="48" t="s">
        <v>123</v>
      </c>
      <c r="C80" s="48" t="s">
        <v>127</v>
      </c>
      <c r="D80" s="49" t="s">
        <v>60</v>
      </c>
      <c r="E80" s="48">
        <v>3.3</v>
      </c>
      <c r="F80" s="49">
        <v>2</v>
      </c>
      <c r="G80" s="49">
        <v>6.0529999999999999</v>
      </c>
      <c r="H80" s="50">
        <v>1</v>
      </c>
      <c r="I80" s="64">
        <f t="shared" si="9"/>
        <v>6.0529999999999999</v>
      </c>
      <c r="J80" s="67" t="str">
        <f t="shared" ref="J80" si="11">IF($I80&lt;=5,"Низкий",IF($I80&lt;=10,"Умеренный",IF($I80&lt;=14,"Средний",IF($I80&lt;=20,"Значительный","Высокий"))))</f>
        <v>Умеренный</v>
      </c>
      <c r="K80" s="6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</row>
    <row r="81" spans="1:67" s="46" customFormat="1" ht="56.25" customHeight="1" x14ac:dyDescent="0.3">
      <c r="A81" s="48">
        <v>69</v>
      </c>
      <c r="B81" s="48" t="s">
        <v>270</v>
      </c>
      <c r="C81" s="48" t="s">
        <v>263</v>
      </c>
      <c r="D81" s="49" t="s">
        <v>269</v>
      </c>
      <c r="E81" s="48">
        <v>14.9</v>
      </c>
      <c r="F81" s="49">
        <v>2</v>
      </c>
      <c r="G81" s="49">
        <v>6.0629999999999997</v>
      </c>
      <c r="H81" s="50">
        <v>1</v>
      </c>
      <c r="I81" s="51">
        <f t="shared" si="9"/>
        <v>6.0629999999999997</v>
      </c>
      <c r="J81" s="67" t="str">
        <f>IF($I116&lt;=5,"Низкий",IF($I116&lt;=10,"Умеренный",IF($I116&lt;=14,"Средний",IF($I116&lt;=20,"Значительный","Высокий"))))</f>
        <v>Умеренный</v>
      </c>
      <c r="K81" s="6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</row>
    <row r="82" spans="1:67" s="46" customFormat="1" ht="56.25" customHeight="1" x14ac:dyDescent="0.3">
      <c r="A82" s="48">
        <v>70</v>
      </c>
      <c r="B82" s="48" t="s">
        <v>270</v>
      </c>
      <c r="C82" s="48" t="s">
        <v>379</v>
      </c>
      <c r="D82" s="49" t="s">
        <v>292</v>
      </c>
      <c r="E82" s="48">
        <v>16.5</v>
      </c>
      <c r="F82" s="49">
        <v>2</v>
      </c>
      <c r="G82" s="49">
        <v>6.2119999999999997</v>
      </c>
      <c r="H82" s="50">
        <v>1</v>
      </c>
      <c r="I82" s="51">
        <f t="shared" si="9"/>
        <v>6.2119999999999997</v>
      </c>
      <c r="J82" s="67" t="str">
        <f>IF($I82&lt;=5,"Низкий",IF($I82&lt;=10,"Умеренный",IF($I82&lt;=14,"Средний",IF($I82&lt;=20,"Значительный","Высокий"))))</f>
        <v>Умеренный</v>
      </c>
      <c r="K82" s="6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</row>
    <row r="83" spans="1:67" s="46" customFormat="1" ht="56.25" customHeight="1" x14ac:dyDescent="0.3">
      <c r="A83" s="48">
        <v>71</v>
      </c>
      <c r="B83" s="48" t="s">
        <v>149</v>
      </c>
      <c r="C83" s="48" t="s">
        <v>347</v>
      </c>
      <c r="D83" s="49" t="s">
        <v>355</v>
      </c>
      <c r="E83" s="48">
        <v>21.7</v>
      </c>
      <c r="F83" s="49">
        <v>2</v>
      </c>
      <c r="G83" s="49">
        <v>6.0720000000000001</v>
      </c>
      <c r="H83" s="50">
        <v>1</v>
      </c>
      <c r="I83" s="51">
        <f t="shared" si="9"/>
        <v>6.0720000000000001</v>
      </c>
      <c r="J83" s="67" t="str">
        <f>IF($I86&lt;=5,"Низкий",IF($I86&lt;=10,"Умеренный",IF($I86&lt;=14,"Средний",IF($I86&lt;=20,"Значительный","Высокий"))))</f>
        <v>Умеренный</v>
      </c>
      <c r="K83" s="6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</row>
    <row r="84" spans="1:67" s="46" customFormat="1" ht="56.25" customHeight="1" x14ac:dyDescent="0.3">
      <c r="A84" s="48">
        <v>72</v>
      </c>
      <c r="B84" s="48" t="s">
        <v>149</v>
      </c>
      <c r="C84" s="48" t="s">
        <v>178</v>
      </c>
      <c r="D84" s="49" t="s">
        <v>177</v>
      </c>
      <c r="E84" s="48">
        <v>7.9</v>
      </c>
      <c r="F84" s="49">
        <v>2</v>
      </c>
      <c r="G84" s="49">
        <v>6.0910000000000002</v>
      </c>
      <c r="H84" s="50">
        <v>1</v>
      </c>
      <c r="I84" s="51">
        <f t="shared" si="9"/>
        <v>6.0910000000000002</v>
      </c>
      <c r="J84" s="67" t="str">
        <f>IF($I84&lt;=5,"Низкий",IF($I84&lt;=10,"Умеренный",IF($I84&lt;=14,"Средний",IF($I84&lt;=20,"Значительный","Высокий"))))</f>
        <v>Умеренный</v>
      </c>
      <c r="K84" s="6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</row>
    <row r="85" spans="1:67" s="46" customFormat="1" ht="56.25" customHeight="1" x14ac:dyDescent="0.3">
      <c r="A85" s="48">
        <v>73</v>
      </c>
      <c r="B85" s="48" t="s">
        <v>149</v>
      </c>
      <c r="C85" s="48" t="s">
        <v>216</v>
      </c>
      <c r="D85" s="49" t="s">
        <v>215</v>
      </c>
      <c r="E85" s="48">
        <v>10.7</v>
      </c>
      <c r="F85" s="49">
        <v>2</v>
      </c>
      <c r="G85" s="49">
        <v>6.1459999999999999</v>
      </c>
      <c r="H85" s="50">
        <v>1</v>
      </c>
      <c r="I85" s="51">
        <f t="shared" si="9"/>
        <v>6.1459999999999999</v>
      </c>
      <c r="J85" s="67" t="str">
        <f>IF($I87&lt;=5,"Низкий",IF($I87&lt;=10,"Умеренный",IF($I87&lt;=14,"Средний",IF($I87&lt;=20,"Значительный","Высокий"))))</f>
        <v>Умеренный</v>
      </c>
      <c r="K85" s="6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</row>
    <row r="86" spans="1:67" s="46" customFormat="1" ht="56.25" customHeight="1" x14ac:dyDescent="0.3">
      <c r="A86" s="48">
        <v>74</v>
      </c>
      <c r="B86" s="48" t="s">
        <v>150</v>
      </c>
      <c r="C86" s="48" t="s">
        <v>347</v>
      </c>
      <c r="D86" s="49" t="s">
        <v>356</v>
      </c>
      <c r="E86" s="48">
        <v>21.8</v>
      </c>
      <c r="F86" s="49">
        <v>2</v>
      </c>
      <c r="G86" s="49">
        <v>6.0720000000000001</v>
      </c>
      <c r="H86" s="50">
        <v>1</v>
      </c>
      <c r="I86" s="51">
        <f t="shared" si="9"/>
        <v>6.0720000000000001</v>
      </c>
      <c r="J86" s="67" t="str">
        <f>IF($I88&lt;=5,"Низкий",IF($I88&lt;=10,"Умеренный",IF($I88&lt;=14,"Средний",IF($I88&lt;=20,"Значительный","Высокий"))))</f>
        <v>Умеренный</v>
      </c>
      <c r="K86" s="6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</row>
    <row r="87" spans="1:67" s="46" customFormat="1" ht="56.25" customHeight="1" x14ac:dyDescent="0.3">
      <c r="A87" s="48">
        <v>75</v>
      </c>
      <c r="B87" s="48" t="s">
        <v>150</v>
      </c>
      <c r="C87" s="48" t="s">
        <v>216</v>
      </c>
      <c r="D87" s="49" t="s">
        <v>217</v>
      </c>
      <c r="E87" s="48">
        <v>10.8</v>
      </c>
      <c r="F87" s="49">
        <v>2</v>
      </c>
      <c r="G87" s="49">
        <v>6.1459999999999999</v>
      </c>
      <c r="H87" s="50">
        <v>1</v>
      </c>
      <c r="I87" s="51">
        <f t="shared" si="9"/>
        <v>6.1459999999999999</v>
      </c>
      <c r="J87" s="67" t="str">
        <f>IF($I90&lt;=5,"Низкий",IF($I90&lt;=10,"Умеренный",IF($I90&lt;=14,"Средний",IF($I90&lt;=20,"Значительный","Высокий"))))</f>
        <v>Умеренный</v>
      </c>
      <c r="K87" s="6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</row>
    <row r="88" spans="1:67" s="46" customFormat="1" ht="56.25" customHeight="1" x14ac:dyDescent="0.3">
      <c r="A88" s="48">
        <v>76</v>
      </c>
      <c r="B88" s="48" t="s">
        <v>151</v>
      </c>
      <c r="C88" s="48" t="s">
        <v>347</v>
      </c>
      <c r="D88" s="49" t="s">
        <v>357</v>
      </c>
      <c r="E88" s="48">
        <v>21.9</v>
      </c>
      <c r="F88" s="49">
        <v>2</v>
      </c>
      <c r="G88" s="49">
        <v>6.0720000000000001</v>
      </c>
      <c r="H88" s="50">
        <v>1</v>
      </c>
      <c r="I88" s="51">
        <f t="shared" si="9"/>
        <v>6.0720000000000001</v>
      </c>
      <c r="J88" s="67" t="str">
        <f>IF($I88&lt;=5,"Низкий",IF($I88&lt;=10,"Умеренный",IF($I88&lt;=14,"Средний",IF($I88&lt;=20,"Значительный","Высокий"))))</f>
        <v>Умеренный</v>
      </c>
      <c r="K88" s="6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</row>
    <row r="89" spans="1:67" s="46" customFormat="1" ht="56.25" customHeight="1" x14ac:dyDescent="0.3">
      <c r="A89" s="48">
        <v>77</v>
      </c>
      <c r="B89" s="48" t="s">
        <v>151</v>
      </c>
      <c r="C89" s="48" t="s">
        <v>178</v>
      </c>
      <c r="D89" s="49" t="s">
        <v>177</v>
      </c>
      <c r="E89" s="48">
        <v>7.9</v>
      </c>
      <c r="F89" s="49">
        <v>2</v>
      </c>
      <c r="G89" s="49">
        <v>6.0910000000000002</v>
      </c>
      <c r="H89" s="50">
        <v>1</v>
      </c>
      <c r="I89" s="64">
        <f t="shared" si="9"/>
        <v>6.0910000000000002</v>
      </c>
      <c r="J89" s="67" t="str">
        <f>IF($I89&lt;=5,"Низкий",IF($I89&lt;=10,"Умеренный",IF($I89&lt;=14,"Средний",IF($I89&lt;=20,"Значительный","Высокий"))))</f>
        <v>Умеренный</v>
      </c>
      <c r="K89" s="6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</row>
    <row r="90" spans="1:67" s="46" customFormat="1" ht="56.25" customHeight="1" x14ac:dyDescent="0.3">
      <c r="A90" s="48">
        <v>78</v>
      </c>
      <c r="B90" s="48" t="s">
        <v>151</v>
      </c>
      <c r="C90" s="48" t="s">
        <v>216</v>
      </c>
      <c r="D90" s="49" t="s">
        <v>218</v>
      </c>
      <c r="E90" s="48">
        <v>10.9</v>
      </c>
      <c r="F90" s="49">
        <v>2</v>
      </c>
      <c r="G90" s="49">
        <v>6.1459999999999999</v>
      </c>
      <c r="H90" s="50">
        <v>1</v>
      </c>
      <c r="I90" s="51">
        <f t="shared" si="9"/>
        <v>6.1459999999999999</v>
      </c>
      <c r="J90" s="67" t="str">
        <f>IF($I90&lt;=5,"Низкий",IF($I90&lt;=10,"Умеренный",IF($I90&lt;=14,"Средний",IF($I90&lt;=20,"Значительный","Высокий"))))</f>
        <v>Умеренный</v>
      </c>
      <c r="K90" s="6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</row>
    <row r="91" spans="1:67" s="46" customFormat="1" ht="56.25" customHeight="1" x14ac:dyDescent="0.3">
      <c r="A91" s="48">
        <v>79</v>
      </c>
      <c r="B91" s="48" t="s">
        <v>129</v>
      </c>
      <c r="C91" s="48" t="s">
        <v>347</v>
      </c>
      <c r="D91" s="49" t="s">
        <v>356</v>
      </c>
      <c r="E91" s="48">
        <v>21.8</v>
      </c>
      <c r="F91" s="49">
        <v>2</v>
      </c>
      <c r="G91" s="49">
        <v>6.0720000000000001</v>
      </c>
      <c r="H91" s="50">
        <v>1</v>
      </c>
      <c r="I91" s="66">
        <f t="shared" si="9"/>
        <v>6.0720000000000001</v>
      </c>
      <c r="J91" s="67" t="str">
        <f>IF($I91&lt;=5,"Низкий",IF($I91&lt;=10,"Умеренный",IF($I91&lt;=14,"Средний",IF($I91&lt;=20,"Значительный","Высокий"))))</f>
        <v>Умеренный</v>
      </c>
      <c r="K91" s="6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</row>
    <row r="92" spans="1:67" s="46" customFormat="1" ht="56.25" customHeight="1" x14ac:dyDescent="0.3">
      <c r="A92" s="48">
        <v>80</v>
      </c>
      <c r="B92" s="48" t="s">
        <v>129</v>
      </c>
      <c r="C92" s="48" t="s">
        <v>178</v>
      </c>
      <c r="D92" s="49" t="s">
        <v>177</v>
      </c>
      <c r="E92" s="48">
        <v>7.9</v>
      </c>
      <c r="F92" s="49">
        <v>2</v>
      </c>
      <c r="G92" s="49">
        <v>6.0910000000000002</v>
      </c>
      <c r="H92" s="50">
        <v>1</v>
      </c>
      <c r="I92" s="66">
        <f t="shared" si="9"/>
        <v>6.0910000000000002</v>
      </c>
      <c r="J92" s="67" t="str">
        <f>IF($I92&lt;=5,"Низкий",IF($I92&lt;=10,"Умеренный",IF($I92&lt;=14,"Средний",IF($I92&lt;=20,"Значительный","Высокий"))))</f>
        <v>Умеренный</v>
      </c>
      <c r="K92" s="6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</row>
    <row r="93" spans="1:67" s="46" customFormat="1" ht="56.25" customHeight="1" x14ac:dyDescent="0.3">
      <c r="A93" s="48">
        <v>81</v>
      </c>
      <c r="B93" s="48" t="s">
        <v>129</v>
      </c>
      <c r="C93" s="48" t="s">
        <v>216</v>
      </c>
      <c r="D93" s="49" t="s">
        <v>218</v>
      </c>
      <c r="E93" s="48">
        <v>10.9</v>
      </c>
      <c r="F93" s="49">
        <v>2</v>
      </c>
      <c r="G93" s="49">
        <v>6.1459999999999999</v>
      </c>
      <c r="H93" s="50">
        <v>1</v>
      </c>
      <c r="I93" s="66">
        <f t="shared" si="9"/>
        <v>6.1459999999999999</v>
      </c>
      <c r="J93" s="67" t="str">
        <f>IF($I135&lt;=5,"Низкий",IF($I135&lt;=10,"Умеренный",IF($I135&lt;=14,"Средний",IF($I135&lt;=20,"Значительный","Высокий"))))</f>
        <v>Умеренный</v>
      </c>
      <c r="K93" s="6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</row>
    <row r="94" spans="1:67" s="46" customFormat="1" ht="56.25" customHeight="1" x14ac:dyDescent="0.3">
      <c r="A94" s="48">
        <v>82</v>
      </c>
      <c r="B94" s="48" t="s">
        <v>661</v>
      </c>
      <c r="C94" s="48" t="s">
        <v>674</v>
      </c>
      <c r="D94" s="49" t="s">
        <v>82</v>
      </c>
      <c r="E94" s="48">
        <v>5.5</v>
      </c>
      <c r="F94" s="49">
        <v>2</v>
      </c>
      <c r="G94" s="49">
        <v>6.0720000000000001</v>
      </c>
      <c r="H94" s="50">
        <v>1</v>
      </c>
      <c r="I94" s="66">
        <f t="shared" si="9"/>
        <v>6.0720000000000001</v>
      </c>
      <c r="J94" s="67" t="str">
        <f t="shared" ref="J94:J103" si="12">IF($I94&lt;=5,"Низкий",IF($I94&lt;=10,"Умеренный",IF($I94&lt;=14,"Средний",IF($I94&lt;=20,"Значительный","Высокий"))))</f>
        <v>Умеренный</v>
      </c>
      <c r="K94" s="6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</row>
    <row r="95" spans="1:67" s="46" customFormat="1" ht="56.25" customHeight="1" x14ac:dyDescent="0.3">
      <c r="A95" s="48">
        <v>83</v>
      </c>
      <c r="B95" s="48" t="s">
        <v>661</v>
      </c>
      <c r="C95" s="48" t="s">
        <v>347</v>
      </c>
      <c r="D95" s="49" t="s">
        <v>356</v>
      </c>
      <c r="E95" s="48">
        <v>21.8</v>
      </c>
      <c r="F95" s="49">
        <v>2</v>
      </c>
      <c r="G95" s="49">
        <v>6.0720000000000001</v>
      </c>
      <c r="H95" s="50">
        <v>1</v>
      </c>
      <c r="I95" s="66">
        <f t="shared" si="9"/>
        <v>6.0720000000000001</v>
      </c>
      <c r="J95" s="67" t="str">
        <f t="shared" si="12"/>
        <v>Умеренный</v>
      </c>
      <c r="K95" s="6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</row>
    <row r="96" spans="1:67" s="46" customFormat="1" ht="56.25" customHeight="1" x14ac:dyDescent="0.3">
      <c r="A96" s="48">
        <v>84</v>
      </c>
      <c r="B96" s="48" t="s">
        <v>661</v>
      </c>
      <c r="C96" s="48" t="s">
        <v>178</v>
      </c>
      <c r="D96" s="49" t="s">
        <v>177</v>
      </c>
      <c r="E96" s="48">
        <v>7.9</v>
      </c>
      <c r="F96" s="49">
        <v>2</v>
      </c>
      <c r="G96" s="49">
        <v>6.0910000000000002</v>
      </c>
      <c r="H96" s="50">
        <v>1</v>
      </c>
      <c r="I96" s="66">
        <f t="shared" si="9"/>
        <v>6.0910000000000002</v>
      </c>
      <c r="J96" s="67" t="str">
        <f t="shared" si="12"/>
        <v>Умеренный</v>
      </c>
      <c r="K96" s="6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</row>
    <row r="97" spans="1:67" s="46" customFormat="1" ht="56.25" customHeight="1" x14ac:dyDescent="0.3">
      <c r="A97" s="48">
        <v>85</v>
      </c>
      <c r="B97" s="48" t="s">
        <v>661</v>
      </c>
      <c r="C97" s="48" t="s">
        <v>216</v>
      </c>
      <c r="D97" s="49" t="s">
        <v>218</v>
      </c>
      <c r="E97" s="48">
        <v>10.9</v>
      </c>
      <c r="F97" s="49">
        <v>2</v>
      </c>
      <c r="G97" s="49">
        <v>6.1459999999999999</v>
      </c>
      <c r="H97" s="50">
        <v>1</v>
      </c>
      <c r="I97" s="66">
        <f t="shared" si="9"/>
        <v>6.1459999999999999</v>
      </c>
      <c r="J97" s="67" t="str">
        <f t="shared" si="12"/>
        <v>Умеренный</v>
      </c>
      <c r="K97" s="6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</row>
    <row r="98" spans="1:67" s="46" customFormat="1" ht="56.25" customHeight="1" x14ac:dyDescent="0.3">
      <c r="A98" s="48">
        <v>86</v>
      </c>
      <c r="B98" s="48" t="s">
        <v>664</v>
      </c>
      <c r="C98" s="48" t="s">
        <v>347</v>
      </c>
      <c r="D98" s="49" t="s">
        <v>356</v>
      </c>
      <c r="E98" s="48">
        <v>21.8</v>
      </c>
      <c r="F98" s="49">
        <v>2</v>
      </c>
      <c r="G98" s="49">
        <v>6.0720000000000001</v>
      </c>
      <c r="H98" s="50">
        <v>1</v>
      </c>
      <c r="I98" s="66">
        <f t="shared" si="9"/>
        <v>6.0720000000000001</v>
      </c>
      <c r="J98" s="67" t="str">
        <f t="shared" si="12"/>
        <v>Умеренный</v>
      </c>
      <c r="K98" s="6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</row>
    <row r="99" spans="1:67" s="46" customFormat="1" ht="56.25" customHeight="1" x14ac:dyDescent="0.3">
      <c r="A99" s="48">
        <v>87</v>
      </c>
      <c r="B99" s="48" t="s">
        <v>664</v>
      </c>
      <c r="C99" s="48" t="s">
        <v>178</v>
      </c>
      <c r="D99" s="49" t="s">
        <v>177</v>
      </c>
      <c r="E99" s="48">
        <v>7.9</v>
      </c>
      <c r="F99" s="49">
        <v>2</v>
      </c>
      <c r="G99" s="49">
        <v>6.0910000000000002</v>
      </c>
      <c r="H99" s="50">
        <v>1</v>
      </c>
      <c r="I99" s="66">
        <f t="shared" si="9"/>
        <v>6.0910000000000002</v>
      </c>
      <c r="J99" s="67" t="str">
        <f t="shared" si="12"/>
        <v>Умеренный</v>
      </c>
      <c r="K99" s="6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</row>
    <row r="100" spans="1:67" s="46" customFormat="1" ht="56.25" customHeight="1" x14ac:dyDescent="0.3">
      <c r="A100" s="48">
        <v>88</v>
      </c>
      <c r="B100" s="48" t="s">
        <v>664</v>
      </c>
      <c r="C100" s="48" t="s">
        <v>216</v>
      </c>
      <c r="D100" s="49" t="s">
        <v>218</v>
      </c>
      <c r="E100" s="48">
        <v>10.9</v>
      </c>
      <c r="F100" s="49">
        <v>2</v>
      </c>
      <c r="G100" s="49">
        <v>6.1459999999999999</v>
      </c>
      <c r="H100" s="50">
        <v>1</v>
      </c>
      <c r="I100" s="66">
        <f t="shared" si="9"/>
        <v>6.1459999999999999</v>
      </c>
      <c r="J100" s="67" t="str">
        <f t="shared" si="12"/>
        <v>Умеренный</v>
      </c>
      <c r="K100" s="6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</row>
    <row r="101" spans="1:67" s="46" customFormat="1" ht="56.25" customHeight="1" x14ac:dyDescent="0.3">
      <c r="A101" s="48">
        <v>89</v>
      </c>
      <c r="B101" s="48" t="s">
        <v>665</v>
      </c>
      <c r="C101" s="48" t="s">
        <v>347</v>
      </c>
      <c r="D101" s="49" t="s">
        <v>356</v>
      </c>
      <c r="E101" s="48">
        <v>21.8</v>
      </c>
      <c r="F101" s="49">
        <v>2</v>
      </c>
      <c r="G101" s="49">
        <v>6.0720000000000001</v>
      </c>
      <c r="H101" s="50">
        <v>1</v>
      </c>
      <c r="I101" s="66">
        <f t="shared" si="9"/>
        <v>6.0720000000000001</v>
      </c>
      <c r="J101" s="67" t="str">
        <f t="shared" si="12"/>
        <v>Умеренный</v>
      </c>
      <c r="K101" s="6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</row>
    <row r="102" spans="1:67" s="46" customFormat="1" ht="56.25" customHeight="1" x14ac:dyDescent="0.3">
      <c r="A102" s="48">
        <v>90</v>
      </c>
      <c r="B102" s="48" t="s">
        <v>665</v>
      </c>
      <c r="C102" s="48" t="s">
        <v>178</v>
      </c>
      <c r="D102" s="49" t="s">
        <v>177</v>
      </c>
      <c r="E102" s="48">
        <v>7.9</v>
      </c>
      <c r="F102" s="49">
        <v>2</v>
      </c>
      <c r="G102" s="49">
        <v>6.0910000000000002</v>
      </c>
      <c r="H102" s="50">
        <v>1</v>
      </c>
      <c r="I102" s="66">
        <f t="shared" si="9"/>
        <v>6.0910000000000002</v>
      </c>
      <c r="J102" s="67" t="str">
        <f t="shared" si="12"/>
        <v>Умеренный</v>
      </c>
      <c r="K102" s="6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</row>
    <row r="103" spans="1:67" s="46" customFormat="1" ht="56.25" customHeight="1" x14ac:dyDescent="0.3">
      <c r="A103" s="48">
        <v>91</v>
      </c>
      <c r="B103" s="48" t="s">
        <v>665</v>
      </c>
      <c r="C103" s="48" t="s">
        <v>216</v>
      </c>
      <c r="D103" s="49" t="s">
        <v>218</v>
      </c>
      <c r="E103" s="48">
        <v>10.9</v>
      </c>
      <c r="F103" s="49">
        <v>2</v>
      </c>
      <c r="G103" s="49">
        <v>6.1459999999999999</v>
      </c>
      <c r="H103" s="50">
        <v>1</v>
      </c>
      <c r="I103" s="66">
        <f t="shared" si="9"/>
        <v>6.1459999999999999</v>
      </c>
      <c r="J103" s="67" t="str">
        <f t="shared" si="12"/>
        <v>Умеренный</v>
      </c>
      <c r="K103" s="6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</row>
    <row r="104" spans="1:67" s="46" customFormat="1" ht="56.25" customHeight="1" x14ac:dyDescent="0.3">
      <c r="A104" s="48">
        <v>92</v>
      </c>
      <c r="B104" s="48" t="s">
        <v>115</v>
      </c>
      <c r="C104" s="48" t="s">
        <v>361</v>
      </c>
      <c r="D104" s="49" t="s">
        <v>360</v>
      </c>
      <c r="E104" s="48">
        <v>22.3</v>
      </c>
      <c r="F104" s="49">
        <v>2</v>
      </c>
      <c r="G104" s="49">
        <v>6.242</v>
      </c>
      <c r="H104" s="50">
        <v>1</v>
      </c>
      <c r="I104" s="66">
        <f t="shared" si="9"/>
        <v>6.242</v>
      </c>
      <c r="J104" s="67" t="str">
        <f t="shared" ref="J104" si="13">IF($I104&lt;=5,"Низкий",IF($I104&lt;=10,"Умеренный",IF($I104&lt;=14,"Средний",IF($I104&lt;=20,"Значительный","Высокий"))))</f>
        <v>Умеренный</v>
      </c>
      <c r="K104" s="6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</row>
    <row r="105" spans="1:67" s="46" customFormat="1" ht="56.25" customHeight="1" x14ac:dyDescent="0.3">
      <c r="A105" s="48">
        <v>93</v>
      </c>
      <c r="B105" s="48" t="s">
        <v>115</v>
      </c>
      <c r="C105" s="48" t="s">
        <v>178</v>
      </c>
      <c r="D105" s="49" t="s">
        <v>177</v>
      </c>
      <c r="E105" s="48">
        <v>7.9</v>
      </c>
      <c r="F105" s="49">
        <v>2</v>
      </c>
      <c r="G105" s="49">
        <v>6.0910000000000002</v>
      </c>
      <c r="H105" s="50">
        <v>1</v>
      </c>
      <c r="I105" s="66">
        <f t="shared" si="9"/>
        <v>6.0910000000000002</v>
      </c>
      <c r="J105" s="67" t="str">
        <f>IF($I105&lt;=5,"Низкий",IF($I105&lt;=10,"Умеренный",IF($I105&lt;=14,"Средний",IF($I105&lt;=20,"Значительный","Высокий"))))</f>
        <v>Умеренный</v>
      </c>
      <c r="K105" s="6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</row>
    <row r="106" spans="1:67" s="46" customFormat="1" ht="56.25" customHeight="1" x14ac:dyDescent="0.3">
      <c r="A106" s="48">
        <v>94</v>
      </c>
      <c r="B106" s="48" t="s">
        <v>115</v>
      </c>
      <c r="C106" s="48" t="s">
        <v>656</v>
      </c>
      <c r="D106" s="49" t="s">
        <v>314</v>
      </c>
      <c r="E106" s="48">
        <v>18.3</v>
      </c>
      <c r="F106" s="49">
        <v>2</v>
      </c>
      <c r="G106" s="49">
        <v>6.1550000000000002</v>
      </c>
      <c r="H106" s="50">
        <v>1</v>
      </c>
      <c r="I106" s="66">
        <f t="shared" si="9"/>
        <v>6.1550000000000002</v>
      </c>
      <c r="J106" s="67" t="str">
        <f t="shared" ref="J106:J109" si="14">IF($I106&lt;=5,"Низкий",IF($I106&lt;=10,"Умеренный",IF($I106&lt;=14,"Средний",IF($I106&lt;=20,"Значительный","Высокий"))))</f>
        <v>Умеренный</v>
      </c>
      <c r="K106" s="6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</row>
    <row r="107" spans="1:67" s="46" customFormat="1" ht="56.25" customHeight="1" x14ac:dyDescent="0.3">
      <c r="A107" s="48">
        <v>95</v>
      </c>
      <c r="B107" s="48" t="s">
        <v>659</v>
      </c>
      <c r="C107" s="48" t="s">
        <v>361</v>
      </c>
      <c r="D107" s="49" t="s">
        <v>360</v>
      </c>
      <c r="E107" s="48">
        <v>22.3</v>
      </c>
      <c r="F107" s="49">
        <v>2</v>
      </c>
      <c r="G107" s="49">
        <v>6.242</v>
      </c>
      <c r="H107" s="50">
        <v>1</v>
      </c>
      <c r="I107" s="66">
        <f t="shared" si="9"/>
        <v>6.242</v>
      </c>
      <c r="J107" s="67" t="str">
        <f t="shared" si="14"/>
        <v>Умеренный</v>
      </c>
      <c r="K107" s="6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</row>
    <row r="108" spans="1:67" s="46" customFormat="1" ht="56.25" customHeight="1" x14ac:dyDescent="0.3">
      <c r="A108" s="48">
        <v>96</v>
      </c>
      <c r="B108" s="48" t="s">
        <v>659</v>
      </c>
      <c r="C108" s="48" t="s">
        <v>178</v>
      </c>
      <c r="D108" s="49" t="s">
        <v>177</v>
      </c>
      <c r="E108" s="48">
        <v>7.9</v>
      </c>
      <c r="F108" s="49">
        <v>2</v>
      </c>
      <c r="G108" s="49">
        <v>6.0910000000000002</v>
      </c>
      <c r="H108" s="50">
        <v>1</v>
      </c>
      <c r="I108" s="66">
        <f t="shared" si="9"/>
        <v>6.0910000000000002</v>
      </c>
      <c r="J108" s="67" t="str">
        <f>IF($I108&lt;=5,"Низкий",IF($I108&lt;=10,"Умеренный",IF($I108&lt;=14,"Средний",IF($I108&lt;=20,"Значительный","Высокий"))))</f>
        <v>Умеренный</v>
      </c>
      <c r="K108" s="6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</row>
    <row r="109" spans="1:67" s="46" customFormat="1" ht="56.25" customHeight="1" x14ac:dyDescent="0.3">
      <c r="A109" s="48">
        <v>97</v>
      </c>
      <c r="B109" s="48" t="s">
        <v>659</v>
      </c>
      <c r="C109" s="48" t="s">
        <v>656</v>
      </c>
      <c r="D109" s="49" t="s">
        <v>314</v>
      </c>
      <c r="E109" s="48">
        <v>18.3</v>
      </c>
      <c r="F109" s="49">
        <v>2</v>
      </c>
      <c r="G109" s="49">
        <v>6.1550000000000002</v>
      </c>
      <c r="H109" s="50">
        <v>1</v>
      </c>
      <c r="I109" s="66">
        <f t="shared" ref="I109:I136" si="15">G:G*H:H</f>
        <v>6.1550000000000002</v>
      </c>
      <c r="J109" s="67" t="str">
        <f t="shared" si="14"/>
        <v>Умеренный</v>
      </c>
      <c r="K109" s="6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</row>
    <row r="110" spans="1:67" s="46" customFormat="1" ht="56.25" customHeight="1" x14ac:dyDescent="0.3">
      <c r="A110" s="48">
        <v>98</v>
      </c>
      <c r="B110" s="48" t="s">
        <v>96</v>
      </c>
      <c r="C110" s="48" t="s">
        <v>135</v>
      </c>
      <c r="D110" s="49" t="s">
        <v>69</v>
      </c>
      <c r="E110" s="48">
        <v>4.2</v>
      </c>
      <c r="F110" s="49">
        <v>2</v>
      </c>
      <c r="G110" s="49">
        <v>6.0529999999999999</v>
      </c>
      <c r="H110" s="50">
        <v>1</v>
      </c>
      <c r="I110" s="51">
        <f t="shared" si="15"/>
        <v>6.0529999999999999</v>
      </c>
      <c r="J110" s="67" t="str">
        <f>IF($I110&lt;=5,"Низкий",IF($I110&lt;=10,"Умеренный",IF($I110&lt;=14,"Средний",IF($I110&lt;=20,"Значительный","Высокий"))))</f>
        <v>Умеренный</v>
      </c>
      <c r="K110" s="6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</row>
    <row r="111" spans="1:67" s="46" customFormat="1" ht="56.25" customHeight="1" x14ac:dyDescent="0.3">
      <c r="A111" s="48">
        <v>99</v>
      </c>
      <c r="B111" s="48" t="s">
        <v>96</v>
      </c>
      <c r="C111" s="48" t="s">
        <v>328</v>
      </c>
      <c r="D111" s="49" t="s">
        <v>327</v>
      </c>
      <c r="E111" s="48">
        <v>19.399999999999999</v>
      </c>
      <c r="F111" s="49">
        <v>2</v>
      </c>
      <c r="G111" s="49">
        <v>6.0529999999999999</v>
      </c>
      <c r="H111" s="50">
        <v>1</v>
      </c>
      <c r="I111" s="66">
        <f t="shared" si="15"/>
        <v>6.0529999999999999</v>
      </c>
      <c r="J111" s="67" t="str">
        <f>IF($I118&lt;=5,"Низкий",IF($I118&lt;=10,"Умеренный",IF($I118&lt;=14,"Средний",IF($I118&lt;=20,"Значительный","Высокий"))))</f>
        <v>Умеренный</v>
      </c>
      <c r="K111" s="6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</row>
    <row r="112" spans="1:67" s="46" customFormat="1" ht="56.25" customHeight="1" x14ac:dyDescent="0.3">
      <c r="A112" s="48">
        <v>100</v>
      </c>
      <c r="B112" s="48" t="s">
        <v>96</v>
      </c>
      <c r="C112" s="48" t="s">
        <v>97</v>
      </c>
      <c r="D112" s="49" t="s">
        <v>21</v>
      </c>
      <c r="E112" s="48">
        <v>1.1000000000000001</v>
      </c>
      <c r="F112" s="49">
        <v>2</v>
      </c>
      <c r="G112" s="49">
        <v>6.0529999999999999</v>
      </c>
      <c r="H112" s="50">
        <v>1</v>
      </c>
      <c r="I112" s="66">
        <f t="shared" si="15"/>
        <v>6.0529999999999999</v>
      </c>
      <c r="J112" s="67" t="str">
        <f t="shared" ref="J112" si="16">IF($I112&lt;=5,"Низкий",IF($I112&lt;=10,"Умеренный",IF($I112&lt;=14,"Средний",IF($I112&lt;=20,"Значительный","Высокий"))))</f>
        <v>Умеренный</v>
      </c>
      <c r="K112" s="6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</row>
    <row r="113" spans="1:67" s="46" customFormat="1" ht="56.25" customHeight="1" x14ac:dyDescent="0.3">
      <c r="A113" s="48">
        <v>101</v>
      </c>
      <c r="B113" s="48" t="s">
        <v>96</v>
      </c>
      <c r="C113" s="48" t="s">
        <v>302</v>
      </c>
      <c r="D113" s="49" t="s">
        <v>301</v>
      </c>
      <c r="E113" s="48">
        <v>17.2</v>
      </c>
      <c r="F113" s="49">
        <v>2</v>
      </c>
      <c r="G113" s="49">
        <v>6.0629999999999997</v>
      </c>
      <c r="H113" s="50">
        <v>1</v>
      </c>
      <c r="I113" s="51">
        <f t="shared" si="15"/>
        <v>6.0629999999999997</v>
      </c>
      <c r="J113" s="67" t="str">
        <f>IF($I113&lt;=5,"Низкий",IF($I113&lt;=10,"Умеренный",IF($I113&lt;=14,"Средний",IF($I113&lt;=20,"Значительный","Высокий"))))</f>
        <v>Умеренный</v>
      </c>
      <c r="K113" s="6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</row>
    <row r="114" spans="1:67" s="46" customFormat="1" ht="56.25" customHeight="1" x14ac:dyDescent="0.3">
      <c r="A114" s="48">
        <v>102</v>
      </c>
      <c r="B114" s="48" t="s">
        <v>272</v>
      </c>
      <c r="C114" s="48" t="s">
        <v>43</v>
      </c>
      <c r="D114" s="49" t="s">
        <v>390</v>
      </c>
      <c r="E114" s="48">
        <v>24.7</v>
      </c>
      <c r="F114" s="49">
        <v>2</v>
      </c>
      <c r="G114" s="49">
        <v>6.0529999999999999</v>
      </c>
      <c r="H114" s="50">
        <v>1</v>
      </c>
      <c r="I114" s="51">
        <f t="shared" si="15"/>
        <v>6.0529999999999999</v>
      </c>
      <c r="J114" s="67" t="str">
        <f>IF($I114&lt;=5,"Низкий",IF($I114&lt;=10,"Умеренный",IF($I114&lt;=14,"Средний",IF($I114&lt;=20,"Значительный","Высокий"))))</f>
        <v>Умеренный</v>
      </c>
      <c r="K114" s="6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</row>
    <row r="115" spans="1:67" s="46" customFormat="1" ht="56.25" customHeight="1" x14ac:dyDescent="0.3">
      <c r="A115" s="48">
        <v>103</v>
      </c>
      <c r="B115" s="48" t="s">
        <v>272</v>
      </c>
      <c r="C115" s="48" t="s">
        <v>263</v>
      </c>
      <c r="D115" s="49" t="s">
        <v>275</v>
      </c>
      <c r="E115" s="48">
        <v>15.4</v>
      </c>
      <c r="F115" s="49">
        <v>2</v>
      </c>
      <c r="G115" s="49">
        <v>6.0629999999999997</v>
      </c>
      <c r="H115" s="50">
        <v>1</v>
      </c>
      <c r="I115" s="66">
        <f t="shared" si="15"/>
        <v>6.0629999999999997</v>
      </c>
      <c r="J115" s="67" t="str">
        <f>IF($I73&lt;=5,"Низкий",IF($I73&lt;=10,"Умеренный",IF($I73&lt;=14,"Средний",IF($I73&lt;=20,"Значительный","Высокий"))))</f>
        <v>Умеренный</v>
      </c>
      <c r="K115" s="6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</row>
    <row r="116" spans="1:67" s="46" customFormat="1" ht="56.25" customHeight="1" x14ac:dyDescent="0.3">
      <c r="A116" s="48">
        <v>104</v>
      </c>
      <c r="B116" s="48" t="s">
        <v>119</v>
      </c>
      <c r="C116" s="48" t="s">
        <v>263</v>
      </c>
      <c r="D116" s="49" t="s">
        <v>273</v>
      </c>
      <c r="E116" s="48">
        <v>15.2</v>
      </c>
      <c r="F116" s="49">
        <v>2</v>
      </c>
      <c r="G116" s="49">
        <v>6.0629999999999997</v>
      </c>
      <c r="H116" s="50">
        <v>1</v>
      </c>
      <c r="I116" s="51">
        <f t="shared" si="15"/>
        <v>6.0629999999999997</v>
      </c>
      <c r="J116" s="67" t="str">
        <f>IF($I123&lt;=5,"Низкий",IF($I123&lt;=10,"Умеренный",IF($I123&lt;=14,"Средний",IF($I123&lt;=20,"Значительный","Высокий"))))</f>
        <v>Умеренный</v>
      </c>
      <c r="K116" s="6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</row>
    <row r="117" spans="1:67" s="46" customFormat="1" ht="56.25" customHeight="1" x14ac:dyDescent="0.3">
      <c r="A117" s="48">
        <v>105</v>
      </c>
      <c r="B117" s="48" t="s">
        <v>119</v>
      </c>
      <c r="C117" s="48" t="s">
        <v>347</v>
      </c>
      <c r="D117" s="49" t="s">
        <v>359</v>
      </c>
      <c r="E117" s="48">
        <v>22.2</v>
      </c>
      <c r="F117" s="49">
        <v>2</v>
      </c>
      <c r="G117" s="49">
        <v>6.0720000000000001</v>
      </c>
      <c r="H117" s="50">
        <v>1</v>
      </c>
      <c r="I117" s="66">
        <f t="shared" si="15"/>
        <v>6.0720000000000001</v>
      </c>
      <c r="J117" s="67" t="str">
        <f>IF($I117&lt;=5,"Низкий",IF($I117&lt;=10,"Умеренный",IF($I117&lt;=14,"Средний",IF($I117&lt;=20,"Значительный","Высокий"))))</f>
        <v>Умеренный</v>
      </c>
      <c r="K117" s="6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47"/>
      <c r="BN117" s="47"/>
      <c r="BO117" s="47"/>
    </row>
    <row r="118" spans="1:67" s="46" customFormat="1" ht="56.25" customHeight="1" x14ac:dyDescent="0.3">
      <c r="A118" s="48">
        <v>106</v>
      </c>
      <c r="B118" s="48" t="s">
        <v>119</v>
      </c>
      <c r="C118" s="48" t="s">
        <v>333</v>
      </c>
      <c r="D118" s="49" t="s">
        <v>54</v>
      </c>
      <c r="E118" s="48">
        <v>2.7</v>
      </c>
      <c r="F118" s="49">
        <v>2</v>
      </c>
      <c r="G118" s="49">
        <v>6.0529999999999999</v>
      </c>
      <c r="H118" s="50">
        <v>1</v>
      </c>
      <c r="I118" s="66">
        <f t="shared" si="15"/>
        <v>6.0529999999999999</v>
      </c>
      <c r="J118" s="67" t="str">
        <f>IF($I118&lt;=5,"Низкий",IF($I118&lt;=10,"Умеренный",IF($I118&lt;=14,"Средний",IF($I118&lt;=20,"Значительный","Высокий"))))</f>
        <v>Умеренный</v>
      </c>
      <c r="K118" s="6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</row>
    <row r="119" spans="1:67" s="46" customFormat="1" ht="56.25" customHeight="1" x14ac:dyDescent="0.3">
      <c r="A119" s="48">
        <v>107</v>
      </c>
      <c r="B119" s="48" t="s">
        <v>119</v>
      </c>
      <c r="C119" s="48" t="s">
        <v>249</v>
      </c>
      <c r="D119" s="49" t="s">
        <v>248</v>
      </c>
      <c r="E119" s="48">
        <v>13.7</v>
      </c>
      <c r="F119" s="49">
        <v>2</v>
      </c>
      <c r="G119" s="49">
        <v>6.0529999999999999</v>
      </c>
      <c r="H119" s="50">
        <v>1</v>
      </c>
      <c r="I119" s="51">
        <f t="shared" si="15"/>
        <v>6.0529999999999999</v>
      </c>
      <c r="J119" s="67" t="str">
        <f>IF($I132&lt;=5,"Низкий",IF($I132&lt;=10,"Умеренный",IF($I132&lt;=14,"Средний",IF($I132&lt;=20,"Значительный","Высокий"))))</f>
        <v>Умеренный</v>
      </c>
      <c r="K119" s="6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  <c r="BO119" s="47"/>
    </row>
    <row r="120" spans="1:67" s="46" customFormat="1" ht="56.25" customHeight="1" x14ac:dyDescent="0.3">
      <c r="A120" s="48">
        <v>108</v>
      </c>
      <c r="B120" s="48" t="s">
        <v>139</v>
      </c>
      <c r="C120" s="48" t="s">
        <v>140</v>
      </c>
      <c r="D120" s="49" t="s">
        <v>72</v>
      </c>
      <c r="E120" s="48">
        <v>4.5</v>
      </c>
      <c r="F120" s="49">
        <v>2</v>
      </c>
      <c r="G120" s="49">
        <v>6.0529999999999999</v>
      </c>
      <c r="H120" s="50">
        <v>1</v>
      </c>
      <c r="I120" s="51">
        <f t="shared" si="15"/>
        <v>6.0529999999999999</v>
      </c>
      <c r="J120" s="67" t="str">
        <f>IF($I73&lt;=5,"Низкий",IF($I73&lt;=10,"Умеренный",IF($I73&lt;=14,"Средний",IF($I73&lt;=20,"Значительный","Высокий"))))</f>
        <v>Умеренный</v>
      </c>
      <c r="K120" s="6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/>
    </row>
    <row r="121" spans="1:67" s="46" customFormat="1" ht="56.25" customHeight="1" x14ac:dyDescent="0.3">
      <c r="A121" s="48">
        <v>109</v>
      </c>
      <c r="B121" s="48" t="s">
        <v>139</v>
      </c>
      <c r="C121" s="48" t="s">
        <v>333</v>
      </c>
      <c r="D121" s="49" t="s">
        <v>334</v>
      </c>
      <c r="E121" s="48">
        <v>19.8</v>
      </c>
      <c r="F121" s="49">
        <v>2</v>
      </c>
      <c r="G121" s="49">
        <v>6.0529999999999999</v>
      </c>
      <c r="H121" s="50">
        <v>1</v>
      </c>
      <c r="I121" s="66">
        <f t="shared" si="15"/>
        <v>6.0529999999999999</v>
      </c>
      <c r="J121" s="67" t="str">
        <f>IF($I121&lt;=5,"Низкий",IF($I121&lt;=10,"Умеренный",IF($I121&lt;=14,"Средний",IF($I121&lt;=20,"Значительный","Высокий"))))</f>
        <v>Умеренный</v>
      </c>
      <c r="K121" s="6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  <c r="BO121" s="47"/>
    </row>
    <row r="122" spans="1:67" s="46" customFormat="1" ht="56.25" customHeight="1" x14ac:dyDescent="0.3">
      <c r="A122" s="48">
        <v>110</v>
      </c>
      <c r="B122" s="48" t="s">
        <v>139</v>
      </c>
      <c r="C122" s="48" t="s">
        <v>295</v>
      </c>
      <c r="D122" s="49" t="s">
        <v>294</v>
      </c>
      <c r="E122" s="48">
        <v>16.600000000000001</v>
      </c>
      <c r="F122" s="49">
        <v>2</v>
      </c>
      <c r="G122" s="49">
        <v>6.0529999999999999</v>
      </c>
      <c r="H122" s="50">
        <v>1</v>
      </c>
      <c r="I122" s="66">
        <f t="shared" si="15"/>
        <v>6.0529999999999999</v>
      </c>
      <c r="J122" s="67" t="str">
        <f>IF($I113&lt;=5,"Низкий",IF($I113&lt;=10,"Умеренный",IF($I113&lt;=14,"Средний",IF($I113&lt;=20,"Значительный","Высокий"))))</f>
        <v>Умеренный</v>
      </c>
      <c r="K122" s="6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</row>
    <row r="123" spans="1:67" s="46" customFormat="1" ht="56.25" customHeight="1" x14ac:dyDescent="0.3">
      <c r="A123" s="48">
        <v>111</v>
      </c>
      <c r="B123" s="48" t="s">
        <v>139</v>
      </c>
      <c r="C123" s="48" t="s">
        <v>263</v>
      </c>
      <c r="D123" s="49" t="s">
        <v>274</v>
      </c>
      <c r="E123" s="48">
        <v>15.3</v>
      </c>
      <c r="F123" s="49">
        <v>2</v>
      </c>
      <c r="G123" s="49">
        <v>6.0629999999999997</v>
      </c>
      <c r="H123" s="50">
        <v>1</v>
      </c>
      <c r="I123" s="51">
        <f t="shared" si="15"/>
        <v>6.0629999999999997</v>
      </c>
      <c r="J123" s="67" t="str">
        <f>IF($I123&lt;=5,"Низкий",IF($I123&lt;=10,"Умеренный",IF($I123&lt;=14,"Средний",IF($I123&lt;=20,"Значительный","Высокий"))))</f>
        <v>Умеренный</v>
      </c>
      <c r="K123" s="6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</row>
    <row r="124" spans="1:67" s="46" customFormat="1" ht="56.25" customHeight="1" x14ac:dyDescent="0.3">
      <c r="A124" s="48">
        <v>112</v>
      </c>
      <c r="B124" s="48" t="s">
        <v>139</v>
      </c>
      <c r="C124" s="48" t="s">
        <v>381</v>
      </c>
      <c r="D124" s="49" t="s">
        <v>380</v>
      </c>
      <c r="E124" s="48">
        <v>24.1</v>
      </c>
      <c r="F124" s="49">
        <v>2</v>
      </c>
      <c r="G124" s="49">
        <v>6.0529999999999999</v>
      </c>
      <c r="H124" s="50">
        <v>1</v>
      </c>
      <c r="I124" s="51">
        <f t="shared" si="15"/>
        <v>6.0529999999999999</v>
      </c>
      <c r="J124" s="67" t="str">
        <f>IF($I124&lt;=5,"Низкий",IF($I124&lt;=10,"Умеренный",IF($I124&lt;=14,"Средний",IF($I124&lt;=20,"Значительный","Высокий"))))</f>
        <v>Умеренный</v>
      </c>
      <c r="K124" s="6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</row>
    <row r="125" spans="1:67" s="46" customFormat="1" ht="56.25" customHeight="1" x14ac:dyDescent="0.3">
      <c r="A125" s="48">
        <v>113</v>
      </c>
      <c r="B125" s="48" t="s">
        <v>139</v>
      </c>
      <c r="C125" s="48" t="s">
        <v>677</v>
      </c>
      <c r="D125" s="49" t="s">
        <v>334</v>
      </c>
      <c r="E125" s="48">
        <v>19.8</v>
      </c>
      <c r="F125" s="49">
        <v>2</v>
      </c>
      <c r="G125" s="49">
        <v>6.0529999999999999</v>
      </c>
      <c r="H125" s="50">
        <v>1</v>
      </c>
      <c r="I125" s="66">
        <f t="shared" si="15"/>
        <v>6.0529999999999999</v>
      </c>
      <c r="J125" s="67" t="str">
        <f>IF($I125&lt;=5,"Низкий",IF($I125&lt;=10,"Умеренный",IF($I125&lt;=14,"Средний",IF($I125&lt;=20,"Значительный","Высокий"))))</f>
        <v>Умеренный</v>
      </c>
      <c r="K125" s="6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</row>
    <row r="126" spans="1:67" s="46" customFormat="1" ht="56.25" customHeight="1" x14ac:dyDescent="0.3">
      <c r="A126" s="48">
        <v>114</v>
      </c>
      <c r="B126" s="48" t="s">
        <v>139</v>
      </c>
      <c r="C126" s="48" t="s">
        <v>678</v>
      </c>
      <c r="D126" s="49" t="s">
        <v>334</v>
      </c>
      <c r="E126" s="48">
        <v>19.8</v>
      </c>
      <c r="F126" s="49">
        <v>2</v>
      </c>
      <c r="G126" s="49">
        <v>6.0529999999999999</v>
      </c>
      <c r="H126" s="50">
        <v>1</v>
      </c>
      <c r="I126" s="66">
        <f t="shared" si="15"/>
        <v>6.0529999999999999</v>
      </c>
      <c r="J126" s="67" t="str">
        <f>IF($I126&lt;=5,"Низкий",IF($I126&lt;=10,"Умеренный",IF($I126&lt;=14,"Средний",IF($I126&lt;=20,"Значительный","Высокий"))))</f>
        <v>Умеренный</v>
      </c>
      <c r="K126" s="6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  <c r="BN126" s="47"/>
      <c r="BO126" s="47"/>
    </row>
    <row r="127" spans="1:67" s="46" customFormat="1" ht="56.25" customHeight="1" x14ac:dyDescent="0.3">
      <c r="A127" s="48">
        <v>115</v>
      </c>
      <c r="B127" s="48" t="s">
        <v>126</v>
      </c>
      <c r="C127" s="48" t="s">
        <v>263</v>
      </c>
      <c r="D127" s="49" t="s">
        <v>275</v>
      </c>
      <c r="E127" s="48">
        <v>15.4</v>
      </c>
      <c r="F127" s="49">
        <v>2</v>
      </c>
      <c r="G127" s="49">
        <v>6.0629999999999997</v>
      </c>
      <c r="H127" s="50">
        <v>1</v>
      </c>
      <c r="I127" s="66">
        <f t="shared" si="15"/>
        <v>6.0629999999999997</v>
      </c>
      <c r="J127" s="67" t="str">
        <f>IF($I79&lt;=5,"Низкий",IF($I79&lt;=10,"Умеренный",IF($I79&lt;=14,"Средний",IF($I79&lt;=20,"Значительный","Высокий"))))</f>
        <v>Умеренный</v>
      </c>
      <c r="K127" s="6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  <c r="BN127" s="47"/>
      <c r="BO127" s="47"/>
    </row>
    <row r="128" spans="1:67" s="46" customFormat="1" ht="56.25" customHeight="1" x14ac:dyDescent="0.3">
      <c r="A128" s="48">
        <v>116</v>
      </c>
      <c r="B128" s="48" t="s">
        <v>126</v>
      </c>
      <c r="C128" s="48" t="s">
        <v>387</v>
      </c>
      <c r="D128" s="49" t="s">
        <v>386</v>
      </c>
      <c r="E128" s="48">
        <v>24.5</v>
      </c>
      <c r="F128" s="49">
        <v>2</v>
      </c>
      <c r="G128" s="49">
        <v>6.0529999999999999</v>
      </c>
      <c r="H128" s="50">
        <v>1</v>
      </c>
      <c r="I128" s="51">
        <f t="shared" si="15"/>
        <v>6.0529999999999999</v>
      </c>
      <c r="J128" s="67" t="str">
        <f>IF($I114&lt;=5,"Низкий",IF($I114&lt;=10,"Умеренный",IF($I114&lt;=14,"Средний",IF($I114&lt;=20,"Значительный","Высокий"))))</f>
        <v>Умеренный</v>
      </c>
      <c r="K128" s="6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</row>
    <row r="129" spans="1:67" s="46" customFormat="1" ht="56.25" customHeight="1" x14ac:dyDescent="0.3">
      <c r="A129" s="48">
        <v>117</v>
      </c>
      <c r="B129" s="48" t="s">
        <v>126</v>
      </c>
      <c r="C129" s="48" t="s">
        <v>127</v>
      </c>
      <c r="D129" s="49" t="s">
        <v>60</v>
      </c>
      <c r="E129" s="48">
        <v>3.3</v>
      </c>
      <c r="F129" s="49">
        <v>2</v>
      </c>
      <c r="G129" s="49">
        <v>6.0529999999999999</v>
      </c>
      <c r="H129" s="50">
        <v>1</v>
      </c>
      <c r="I129" s="66">
        <f t="shared" si="15"/>
        <v>6.0529999999999999</v>
      </c>
      <c r="J129" s="67" t="str">
        <f t="shared" ref="J129" si="17">IF($I129&lt;=5,"Низкий",IF($I129&lt;=10,"Умеренный",IF($I129&lt;=14,"Средний",IF($I129&lt;=20,"Значительный","Высокий"))))</f>
        <v>Умеренный</v>
      </c>
      <c r="K129" s="6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47"/>
      <c r="BN129" s="47"/>
      <c r="BO129" s="47"/>
    </row>
    <row r="130" spans="1:67" s="46" customFormat="1" ht="56.25" customHeight="1" x14ac:dyDescent="0.3">
      <c r="A130" s="48">
        <v>118</v>
      </c>
      <c r="B130" s="48" t="s">
        <v>126</v>
      </c>
      <c r="C130" s="48" t="s">
        <v>211</v>
      </c>
      <c r="D130" s="49" t="s">
        <v>359</v>
      </c>
      <c r="E130" s="48">
        <v>22.2</v>
      </c>
      <c r="F130" s="49">
        <v>2</v>
      </c>
      <c r="G130" s="49">
        <v>6.0720000000000001</v>
      </c>
      <c r="H130" s="50">
        <v>1</v>
      </c>
      <c r="I130" s="66">
        <f t="shared" si="15"/>
        <v>6.0720000000000001</v>
      </c>
      <c r="J130" s="67" t="str">
        <f>IF($I130&lt;=5,"Низкий",IF($I130&lt;=10,"Умеренный",IF($I130&lt;=14,"Средний",IF($I130&lt;=20,"Значительный","Высокий"))))</f>
        <v>Умеренный</v>
      </c>
      <c r="K130" s="6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</row>
    <row r="131" spans="1:67" s="46" customFormat="1" ht="56.25" customHeight="1" x14ac:dyDescent="0.3">
      <c r="A131" s="48">
        <v>119</v>
      </c>
      <c r="B131" s="48" t="s">
        <v>126</v>
      </c>
      <c r="C131" s="48" t="s">
        <v>295</v>
      </c>
      <c r="D131" s="49" t="s">
        <v>294</v>
      </c>
      <c r="E131" s="48">
        <v>16.600000000000001</v>
      </c>
      <c r="F131" s="49">
        <v>2</v>
      </c>
      <c r="G131" s="49">
        <v>6.0529999999999999</v>
      </c>
      <c r="H131" s="50">
        <v>1</v>
      </c>
      <c r="I131" s="66">
        <f t="shared" si="15"/>
        <v>6.0529999999999999</v>
      </c>
      <c r="J131" s="67" t="str">
        <f>IF($I122&lt;=5,"Низкий",IF($I122&lt;=10,"Умеренный",IF($I122&lt;=14,"Средний",IF($I122&lt;=20,"Значительный","Высокий"))))</f>
        <v>Умеренный</v>
      </c>
      <c r="K131" s="6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  <c r="BO131" s="47"/>
    </row>
    <row r="132" spans="1:67" s="46" customFormat="1" ht="56.25" customHeight="1" x14ac:dyDescent="0.3">
      <c r="A132" s="48">
        <v>120</v>
      </c>
      <c r="B132" s="48" t="s">
        <v>126</v>
      </c>
      <c r="C132" s="48" t="s">
        <v>251</v>
      </c>
      <c r="D132" s="49" t="s">
        <v>250</v>
      </c>
      <c r="E132" s="48">
        <v>13.8</v>
      </c>
      <c r="F132" s="49">
        <v>2</v>
      </c>
      <c r="G132" s="49">
        <v>6.0529999999999999</v>
      </c>
      <c r="H132" s="50">
        <v>1</v>
      </c>
      <c r="I132" s="51">
        <f t="shared" si="15"/>
        <v>6.0529999999999999</v>
      </c>
      <c r="J132" s="67" t="str">
        <f>IF($I132&lt;=5,"Низкий",IF($I132&lt;=10,"Умеренный",IF($I132&lt;=14,"Средний",IF($I132&lt;=20,"Значительный","Высокий"))))</f>
        <v>Умеренный</v>
      </c>
      <c r="K132" s="6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</row>
    <row r="133" spans="1:67" s="46" customFormat="1" ht="56.25" customHeight="1" x14ac:dyDescent="0.3">
      <c r="A133" s="48">
        <v>121</v>
      </c>
      <c r="B133" s="48" t="s">
        <v>680</v>
      </c>
      <c r="C133" s="48" t="s">
        <v>291</v>
      </c>
      <c r="D133" s="49" t="s">
        <v>289</v>
      </c>
      <c r="E133" s="48">
        <v>16.399999999999999</v>
      </c>
      <c r="F133" s="49">
        <v>2</v>
      </c>
      <c r="G133" s="49">
        <v>6.0529999999999999</v>
      </c>
      <c r="H133" s="50">
        <v>1</v>
      </c>
      <c r="I133" s="51">
        <f t="shared" si="15"/>
        <v>6.0529999999999999</v>
      </c>
      <c r="J133" s="67" t="str">
        <f>IF($I82&lt;=5,"Низкий",IF($I82&lt;=10,"Умеренный",IF($I82&lt;=14,"Средний",IF($I82&lt;=20,"Значительный","Высокий"))))</f>
        <v>Умеренный</v>
      </c>
      <c r="K133" s="6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  <c r="BN133" s="47"/>
      <c r="BO133" s="47"/>
    </row>
    <row r="134" spans="1:67" s="46" customFormat="1" ht="56.25" customHeight="1" x14ac:dyDescent="0.3">
      <c r="A134" s="48">
        <v>122</v>
      </c>
      <c r="B134" s="48" t="s">
        <v>679</v>
      </c>
      <c r="C134" s="48" t="s">
        <v>656</v>
      </c>
      <c r="D134" s="49" t="s">
        <v>314</v>
      </c>
      <c r="E134" s="48">
        <v>18.3</v>
      </c>
      <c r="F134" s="49">
        <v>2</v>
      </c>
      <c r="G134" s="49">
        <v>6.1550000000000002</v>
      </c>
      <c r="H134" s="50">
        <v>1</v>
      </c>
      <c r="I134" s="51">
        <f t="shared" si="15"/>
        <v>6.1550000000000002</v>
      </c>
      <c r="J134" s="67" t="str">
        <f>IF($I134&lt;=5,"Низкий",IF($I134&lt;=10,"Умеренный",IF($I134&lt;=14,"Средний",IF($I134&lt;=20,"Значительный","Высокий"))))</f>
        <v>Умеренный</v>
      </c>
      <c r="K134" s="6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</row>
    <row r="135" spans="1:67" s="46" customFormat="1" ht="56.25" customHeight="1" x14ac:dyDescent="0.3">
      <c r="A135" s="48">
        <v>123</v>
      </c>
      <c r="B135" s="48" t="s">
        <v>679</v>
      </c>
      <c r="C135" s="48" t="s">
        <v>361</v>
      </c>
      <c r="D135" s="49" t="s">
        <v>369</v>
      </c>
      <c r="E135" s="48">
        <v>23.2</v>
      </c>
      <c r="F135" s="49">
        <v>2</v>
      </c>
      <c r="G135" s="49">
        <v>6.242</v>
      </c>
      <c r="H135" s="50">
        <v>1</v>
      </c>
      <c r="I135" s="51">
        <f t="shared" si="15"/>
        <v>6.242</v>
      </c>
      <c r="J135" s="67" t="str">
        <f>IF($I135&lt;=5,"Низкий",IF($I135&lt;=10,"Умеренный",IF($I135&lt;=14,"Средний",IF($I135&lt;=20,"Значительный","Высокий"))))</f>
        <v>Умеренный</v>
      </c>
      <c r="K135" s="6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47"/>
      <c r="BK135" s="47"/>
      <c r="BL135" s="47"/>
      <c r="BM135" s="47"/>
      <c r="BN135" s="47"/>
      <c r="BO135" s="47"/>
    </row>
    <row r="136" spans="1:67" s="46" customFormat="1" ht="56.25" customHeight="1" x14ac:dyDescent="0.3">
      <c r="A136" s="48">
        <v>124</v>
      </c>
      <c r="B136" s="48" t="s">
        <v>679</v>
      </c>
      <c r="C136" s="48" t="s">
        <v>216</v>
      </c>
      <c r="D136" s="49" t="s">
        <v>218</v>
      </c>
      <c r="E136" s="48">
        <v>10.9</v>
      </c>
      <c r="F136" s="49">
        <v>2</v>
      </c>
      <c r="G136" s="49">
        <v>6.1459999999999999</v>
      </c>
      <c r="H136" s="50">
        <v>1</v>
      </c>
      <c r="I136" s="66">
        <f t="shared" si="15"/>
        <v>6.1459999999999999</v>
      </c>
      <c r="J136" s="67" t="str">
        <f>IF($I136&lt;=5,"Низкий",IF($I136&lt;=10,"Умеренный",IF($I136&lt;=14,"Средний",IF($I136&lt;=20,"Значительный","Высокий"))))</f>
        <v>Умеренный</v>
      </c>
      <c r="K136" s="6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  <c r="BO136" s="47"/>
    </row>
    <row r="137" spans="1:67" s="46" customFormat="1" ht="56.25" customHeight="1" x14ac:dyDescent="0.3">
      <c r="A137" s="41"/>
      <c r="B137" s="41"/>
      <c r="C137" s="41"/>
      <c r="D137" s="41"/>
      <c r="E137" s="42"/>
      <c r="F137" s="42"/>
      <c r="G137" s="42"/>
      <c r="H137" s="42"/>
      <c r="I137" s="42"/>
      <c r="J137" s="18"/>
      <c r="K137" s="20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</row>
    <row r="138" spans="1:67" s="46" customFormat="1" ht="56.25" customHeight="1" x14ac:dyDescent="0.3">
      <c r="A138" s="30"/>
      <c r="B138" s="61"/>
      <c r="C138" s="61"/>
      <c r="D138" s="52"/>
      <c r="E138" s="53"/>
      <c r="F138" s="54"/>
      <c r="G138" s="36"/>
      <c r="H138" s="9"/>
      <c r="I138" s="9"/>
      <c r="J138" s="8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7"/>
      <c r="BN138" s="47"/>
    </row>
    <row r="139" spans="1:67" s="46" customFormat="1" ht="56.25" customHeight="1" x14ac:dyDescent="0.3">
      <c r="A139" s="10"/>
      <c r="B139" s="55"/>
      <c r="C139" s="56"/>
      <c r="D139" s="57"/>
      <c r="E139" s="56"/>
      <c r="F139" s="58"/>
      <c r="G139" s="59"/>
      <c r="H139" s="39"/>
      <c r="I139" s="12"/>
      <c r="J139" s="15"/>
      <c r="K139" s="8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47"/>
      <c r="BJ139" s="47"/>
      <c r="BK139" s="47"/>
      <c r="BL139" s="47"/>
      <c r="BM139" s="47"/>
      <c r="BN139" s="47"/>
      <c r="BO139" s="47"/>
    </row>
    <row r="140" spans="1:67" s="46" customFormat="1" ht="56.25" customHeight="1" x14ac:dyDescent="0.3">
      <c r="A140" s="10"/>
      <c r="B140" s="59"/>
      <c r="C140" s="40"/>
      <c r="D140" s="11"/>
      <c r="E140" s="15"/>
      <c r="F140" s="8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7"/>
    </row>
    <row r="141" spans="1:67" s="46" customFormat="1" ht="56.25" customHeight="1" x14ac:dyDescent="0.3">
      <c r="A141" s="10"/>
      <c r="B141" s="59"/>
      <c r="C141" s="39"/>
      <c r="D141" s="12"/>
      <c r="E141" s="15"/>
      <c r="F141" s="8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47"/>
    </row>
    <row r="142" spans="1:67" s="46" customFormat="1" ht="56.25" customHeight="1" x14ac:dyDescent="0.3">
      <c r="A142" s="10"/>
      <c r="B142" s="59"/>
      <c r="C142" s="40"/>
      <c r="D142" s="12"/>
      <c r="E142" s="15"/>
      <c r="F142" s="8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7"/>
    </row>
    <row r="143" spans="1:67" s="46" customFormat="1" ht="56.25" customHeight="1" x14ac:dyDescent="0.3">
      <c r="A143" s="10"/>
      <c r="B143" s="60"/>
      <c r="C143" s="39"/>
      <c r="D143" s="31"/>
      <c r="E143" s="15"/>
      <c r="F143" s="8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</row>
    <row r="144" spans="1:67" s="46" customFormat="1" ht="56.25" customHeight="1" x14ac:dyDescent="0.3">
      <c r="A144" s="13"/>
      <c r="B144" s="60"/>
      <c r="C144" s="36"/>
      <c r="D144" s="18"/>
      <c r="E144" s="18"/>
      <c r="F144" s="20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47"/>
    </row>
    <row r="145" spans="1:67" s="46" customFormat="1" ht="56.25" customHeight="1" x14ac:dyDescent="0.3">
      <c r="A145" s="13"/>
      <c r="B145" s="14"/>
      <c r="C145" s="14"/>
      <c r="D145" s="38"/>
      <c r="E145" s="16"/>
      <c r="F145" s="78"/>
      <c r="G145" s="78"/>
      <c r="H145" s="39"/>
      <c r="I145" s="18"/>
      <c r="J145" s="18"/>
      <c r="K145" s="20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</row>
    <row r="146" spans="1:67" s="46" customFormat="1" ht="56.25" customHeight="1" x14ac:dyDescent="0.3">
      <c r="A146" s="13"/>
      <c r="B146" s="14"/>
      <c r="C146" s="14"/>
      <c r="D146" s="21"/>
      <c r="E146" s="16"/>
      <c r="F146" s="15"/>
      <c r="G146" s="15"/>
      <c r="H146" s="36"/>
      <c r="I146" s="18"/>
      <c r="J146" s="18"/>
      <c r="K146" s="20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47"/>
    </row>
    <row r="147" spans="1:67" s="46" customFormat="1" ht="56.25" customHeight="1" x14ac:dyDescent="0.3">
      <c r="A147" s="13"/>
      <c r="B147" s="14"/>
      <c r="C147" s="14"/>
      <c r="D147" s="38"/>
      <c r="E147" s="16"/>
      <c r="F147" s="78"/>
      <c r="G147" s="78"/>
      <c r="H147" s="39"/>
      <c r="I147" s="18"/>
      <c r="J147" s="18"/>
      <c r="K147" s="20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  <c r="BB147" s="47"/>
      <c r="BC147" s="47"/>
      <c r="BD147" s="47"/>
      <c r="BE147" s="47"/>
      <c r="BF147" s="47"/>
      <c r="BG147" s="47"/>
      <c r="BH147" s="47"/>
      <c r="BI147" s="47"/>
      <c r="BJ147" s="47"/>
      <c r="BK147" s="47"/>
      <c r="BL147" s="47"/>
      <c r="BM147" s="47"/>
      <c r="BN147" s="47"/>
      <c r="BO147" s="47"/>
    </row>
    <row r="148" spans="1:67" s="46" customFormat="1" ht="56.25" customHeight="1" x14ac:dyDescent="0.3">
      <c r="A148" s="13"/>
      <c r="B148" s="14"/>
      <c r="C148" s="14"/>
      <c r="D148" s="21"/>
      <c r="E148" s="16"/>
      <c r="F148" s="15"/>
      <c r="G148" s="15"/>
      <c r="H148" s="36"/>
      <c r="I148" s="18"/>
      <c r="J148" s="18"/>
      <c r="K148" s="20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  <c r="BB148" s="47"/>
      <c r="BC148" s="47"/>
      <c r="BD148" s="47"/>
      <c r="BE148" s="47"/>
      <c r="BF148" s="47"/>
      <c r="BG148" s="47"/>
      <c r="BH148" s="47"/>
      <c r="BI148" s="47"/>
      <c r="BJ148" s="47"/>
      <c r="BK148" s="47"/>
      <c r="BL148" s="47"/>
      <c r="BM148" s="47"/>
      <c r="BN148" s="47"/>
      <c r="BO148" s="47"/>
    </row>
    <row r="149" spans="1:67" s="46" customFormat="1" ht="56.25" customHeight="1" x14ac:dyDescent="0.3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  <c r="BN149" s="47"/>
      <c r="BO149" s="47"/>
    </row>
    <row r="150" spans="1:67" s="46" customFormat="1" ht="56.25" customHeight="1" x14ac:dyDescent="0.3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/>
      <c r="BH150" s="47"/>
      <c r="BI150" s="47"/>
      <c r="BJ150" s="47"/>
      <c r="BK150" s="47"/>
      <c r="BL150" s="47"/>
      <c r="BM150" s="47"/>
      <c r="BN150" s="47"/>
      <c r="BO150" s="47"/>
    </row>
    <row r="151" spans="1:67" s="46" customFormat="1" ht="56.25" customHeight="1" x14ac:dyDescent="0.3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  <c r="BN151" s="47"/>
      <c r="BO151" s="47"/>
    </row>
    <row r="152" spans="1:67" s="46" customFormat="1" ht="56.25" customHeight="1" x14ac:dyDescent="0.3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7"/>
      <c r="BI152" s="47"/>
      <c r="BJ152" s="47"/>
      <c r="BK152" s="47"/>
      <c r="BL152" s="47"/>
      <c r="BM152" s="47"/>
      <c r="BN152" s="47"/>
      <c r="BO152" s="47"/>
    </row>
    <row r="153" spans="1:67" s="46" customFormat="1" ht="56.25" customHeight="1" x14ac:dyDescent="0.3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</row>
    <row r="154" spans="1:67" s="46" customFormat="1" ht="56.25" customHeight="1" x14ac:dyDescent="0.3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</row>
    <row r="155" spans="1:67" s="46" customFormat="1" ht="56.25" customHeight="1" x14ac:dyDescent="0.3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</row>
    <row r="156" spans="1:67" s="46" customFormat="1" ht="56.25" customHeight="1" x14ac:dyDescent="0.3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</row>
    <row r="157" spans="1:67" s="46" customFormat="1" ht="56.25" customHeight="1" x14ac:dyDescent="0.3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</row>
    <row r="158" spans="1:67" s="46" customFormat="1" ht="56.25" customHeight="1" x14ac:dyDescent="0.3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</row>
    <row r="159" spans="1:67" s="46" customFormat="1" ht="56.25" customHeight="1" x14ac:dyDescent="0.3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</row>
    <row r="160" spans="1:67" s="46" customFormat="1" ht="56.25" customHeight="1" x14ac:dyDescent="0.3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</row>
    <row r="161" spans="1:67" s="46" customFormat="1" ht="56.25" customHeight="1" x14ac:dyDescent="0.3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</row>
    <row r="162" spans="1:67" s="46" customFormat="1" ht="56.25" customHeight="1" x14ac:dyDescent="0.3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</row>
    <row r="163" spans="1:67" s="46" customFormat="1" ht="56.25" customHeight="1" x14ac:dyDescent="0.3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</row>
    <row r="164" spans="1:67" s="46" customFormat="1" ht="56.25" customHeight="1" x14ac:dyDescent="0.3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</row>
    <row r="165" spans="1:67" s="46" customFormat="1" ht="56.25" customHeight="1" x14ac:dyDescent="0.3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</row>
    <row r="166" spans="1:67" s="46" customFormat="1" ht="56.25" customHeight="1" x14ac:dyDescent="0.3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47"/>
      <c r="BF166" s="47"/>
      <c r="BG166" s="47"/>
      <c r="BH166" s="47"/>
      <c r="BI166" s="47"/>
      <c r="BJ166" s="47"/>
      <c r="BK166" s="47"/>
      <c r="BL166" s="47"/>
      <c r="BM166" s="47"/>
      <c r="BN166" s="47"/>
      <c r="BO166" s="47"/>
    </row>
    <row r="167" spans="1:67" s="46" customFormat="1" ht="56.25" customHeight="1" x14ac:dyDescent="0.3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  <c r="AZ167" s="47"/>
      <c r="BA167" s="47"/>
      <c r="BB167" s="47"/>
      <c r="BC167" s="47"/>
      <c r="BD167" s="47"/>
      <c r="BE167" s="47"/>
      <c r="BF167" s="47"/>
      <c r="BG167" s="47"/>
      <c r="BH167" s="47"/>
      <c r="BI167" s="47"/>
      <c r="BJ167" s="47"/>
      <c r="BK167" s="47"/>
      <c r="BL167" s="47"/>
      <c r="BM167" s="47"/>
      <c r="BN167" s="47"/>
      <c r="BO167" s="47"/>
    </row>
    <row r="168" spans="1:67" s="46" customFormat="1" ht="56.25" customHeight="1" x14ac:dyDescent="0.3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  <c r="BB168" s="47"/>
      <c r="BC168" s="47"/>
      <c r="BD168" s="47"/>
      <c r="BE168" s="47"/>
      <c r="BF168" s="47"/>
      <c r="BG168" s="47"/>
      <c r="BH168" s="47"/>
      <c r="BI168" s="47"/>
      <c r="BJ168" s="47"/>
      <c r="BK168" s="47"/>
      <c r="BL168" s="47"/>
      <c r="BM168" s="47"/>
      <c r="BN168" s="47"/>
      <c r="BO168" s="47"/>
    </row>
    <row r="169" spans="1:67" s="46" customFormat="1" ht="56.25" customHeight="1" x14ac:dyDescent="0.3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/>
      <c r="BE169" s="47"/>
      <c r="BF169" s="47"/>
      <c r="BG169" s="47"/>
      <c r="BH169" s="47"/>
      <c r="BI169" s="47"/>
      <c r="BJ169" s="47"/>
      <c r="BK169" s="47"/>
      <c r="BL169" s="47"/>
      <c r="BM169" s="47"/>
      <c r="BN169" s="47"/>
      <c r="BO169" s="47"/>
    </row>
    <row r="170" spans="1:67" s="46" customFormat="1" ht="56.25" customHeight="1" x14ac:dyDescent="0.3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/>
      <c r="BH170" s="47"/>
      <c r="BI170" s="47"/>
      <c r="BJ170" s="47"/>
      <c r="BK170" s="47"/>
      <c r="BL170" s="47"/>
      <c r="BM170" s="47"/>
      <c r="BN170" s="47"/>
      <c r="BO170" s="47"/>
    </row>
    <row r="171" spans="1:67" s="46" customFormat="1" ht="56.25" customHeight="1" x14ac:dyDescent="0.3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  <c r="BH171" s="47"/>
      <c r="BI171" s="47"/>
      <c r="BJ171" s="47"/>
      <c r="BK171" s="47"/>
      <c r="BL171" s="47"/>
      <c r="BM171" s="47"/>
      <c r="BN171" s="47"/>
      <c r="BO171" s="47"/>
    </row>
    <row r="172" spans="1:67" s="46" customFormat="1" ht="56.25" customHeight="1" x14ac:dyDescent="0.3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7"/>
      <c r="BB172" s="47"/>
      <c r="BC172" s="47"/>
      <c r="BD172" s="47"/>
      <c r="BE172" s="47"/>
      <c r="BF172" s="47"/>
      <c r="BG172" s="47"/>
      <c r="BH172" s="47"/>
      <c r="BI172" s="47"/>
      <c r="BJ172" s="47"/>
      <c r="BK172" s="47"/>
      <c r="BL172" s="47"/>
      <c r="BM172" s="47"/>
      <c r="BN172" s="47"/>
      <c r="BO172" s="47"/>
    </row>
    <row r="173" spans="1:67" s="46" customFormat="1" ht="56.25" customHeight="1" x14ac:dyDescent="0.3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7"/>
      <c r="BB173" s="47"/>
      <c r="BC173" s="47"/>
      <c r="BD173" s="47"/>
      <c r="BE173" s="47"/>
      <c r="BF173" s="47"/>
      <c r="BG173" s="47"/>
      <c r="BH173" s="47"/>
      <c r="BI173" s="47"/>
      <c r="BJ173" s="47"/>
      <c r="BK173" s="47"/>
      <c r="BL173" s="47"/>
      <c r="BM173" s="47"/>
      <c r="BN173" s="47"/>
      <c r="BO173" s="47"/>
    </row>
    <row r="174" spans="1:67" s="46" customFormat="1" ht="56.25" customHeight="1" x14ac:dyDescent="0.3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  <c r="AZ174" s="47"/>
      <c r="BA174" s="47"/>
      <c r="BB174" s="47"/>
      <c r="BC174" s="47"/>
      <c r="BD174" s="47"/>
      <c r="BE174" s="47"/>
      <c r="BF174" s="47"/>
      <c r="BG174" s="47"/>
      <c r="BH174" s="47"/>
      <c r="BI174" s="47"/>
      <c r="BJ174" s="47"/>
      <c r="BK174" s="47"/>
      <c r="BL174" s="47"/>
      <c r="BM174" s="47"/>
      <c r="BN174" s="47"/>
      <c r="BO174" s="47"/>
    </row>
    <row r="175" spans="1:67" s="46" customFormat="1" ht="56.25" customHeight="1" x14ac:dyDescent="0.3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  <c r="AZ175" s="47"/>
      <c r="BA175" s="47"/>
      <c r="BB175" s="47"/>
      <c r="BC175" s="47"/>
      <c r="BD175" s="47"/>
      <c r="BE175" s="47"/>
      <c r="BF175" s="47"/>
      <c r="BG175" s="47"/>
      <c r="BH175" s="47"/>
      <c r="BI175" s="47"/>
      <c r="BJ175" s="47"/>
      <c r="BK175" s="47"/>
      <c r="BL175" s="47"/>
      <c r="BM175" s="47"/>
      <c r="BN175" s="47"/>
      <c r="BO175" s="47"/>
    </row>
    <row r="176" spans="1:67" s="46" customFormat="1" ht="56.25" customHeight="1" x14ac:dyDescent="0.3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/>
      <c r="BH176" s="47"/>
      <c r="BI176" s="47"/>
      <c r="BJ176" s="47"/>
      <c r="BK176" s="47"/>
      <c r="BL176" s="47"/>
      <c r="BM176" s="47"/>
      <c r="BN176" s="47"/>
      <c r="BO176" s="47"/>
    </row>
    <row r="177" spans="1:67" s="46" customFormat="1" ht="56.25" customHeight="1" x14ac:dyDescent="0.3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  <c r="BB177" s="47"/>
      <c r="BC177" s="47"/>
      <c r="BD177" s="47"/>
      <c r="BE177" s="47"/>
      <c r="BF177" s="47"/>
      <c r="BG177" s="47"/>
      <c r="BH177" s="47"/>
      <c r="BI177" s="47"/>
      <c r="BJ177" s="47"/>
      <c r="BK177" s="47"/>
      <c r="BL177" s="47"/>
      <c r="BM177" s="47"/>
      <c r="BN177" s="47"/>
      <c r="BO177" s="47"/>
    </row>
    <row r="178" spans="1:67" s="46" customFormat="1" ht="56.25" customHeight="1" x14ac:dyDescent="0.3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7"/>
      <c r="BB178" s="47"/>
      <c r="BC178" s="47"/>
      <c r="BD178" s="47"/>
      <c r="BE178" s="47"/>
      <c r="BF178" s="47"/>
      <c r="BG178" s="47"/>
      <c r="BH178" s="47"/>
      <c r="BI178" s="47"/>
      <c r="BJ178" s="47"/>
      <c r="BK178" s="47"/>
      <c r="BL178" s="47"/>
      <c r="BM178" s="47"/>
      <c r="BN178" s="47"/>
      <c r="BO178" s="47"/>
    </row>
    <row r="179" spans="1:67" s="46" customFormat="1" ht="56.25" customHeight="1" x14ac:dyDescent="0.3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7"/>
      <c r="BB179" s="47"/>
      <c r="BC179" s="47"/>
      <c r="BD179" s="47"/>
      <c r="BE179" s="47"/>
      <c r="BF179" s="47"/>
      <c r="BG179" s="47"/>
      <c r="BH179" s="47"/>
      <c r="BI179" s="47"/>
      <c r="BJ179" s="47"/>
      <c r="BK179" s="47"/>
      <c r="BL179" s="47"/>
      <c r="BM179" s="47"/>
      <c r="BN179" s="47"/>
      <c r="BO179" s="47"/>
    </row>
    <row r="180" spans="1:67" s="46" customFormat="1" ht="56.25" customHeight="1" x14ac:dyDescent="0.3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7"/>
      <c r="BB180" s="47"/>
      <c r="BC180" s="47"/>
      <c r="BD180" s="47"/>
      <c r="BE180" s="47"/>
      <c r="BF180" s="47"/>
      <c r="BG180" s="47"/>
      <c r="BH180" s="47"/>
      <c r="BI180" s="47"/>
      <c r="BJ180" s="47"/>
      <c r="BK180" s="47"/>
      <c r="BL180" s="47"/>
      <c r="BM180" s="47"/>
      <c r="BN180" s="47"/>
      <c r="BO180" s="47"/>
    </row>
    <row r="181" spans="1:67" s="46" customFormat="1" ht="56.25" customHeight="1" x14ac:dyDescent="0.3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7"/>
      <c r="BB181" s="47"/>
      <c r="BC181" s="47"/>
      <c r="BD181" s="47"/>
      <c r="BE181" s="47"/>
      <c r="BF181" s="47"/>
      <c r="BG181" s="47"/>
      <c r="BH181" s="47"/>
      <c r="BI181" s="47"/>
      <c r="BJ181" s="47"/>
      <c r="BK181" s="47"/>
      <c r="BL181" s="47"/>
      <c r="BM181" s="47"/>
      <c r="BN181" s="47"/>
      <c r="BO181" s="47"/>
    </row>
    <row r="182" spans="1:67" s="46" customFormat="1" ht="56.25" customHeight="1" x14ac:dyDescent="0.3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7"/>
      <c r="BD182" s="47"/>
      <c r="BE182" s="47"/>
      <c r="BF182" s="47"/>
      <c r="BG182" s="47"/>
      <c r="BH182" s="47"/>
      <c r="BI182" s="47"/>
      <c r="BJ182" s="47"/>
      <c r="BK182" s="47"/>
      <c r="BL182" s="47"/>
      <c r="BM182" s="47"/>
      <c r="BN182" s="47"/>
      <c r="BO182" s="47"/>
    </row>
    <row r="183" spans="1:67" s="46" customFormat="1" ht="56.25" customHeight="1" x14ac:dyDescent="0.3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7"/>
      <c r="BB183" s="47"/>
      <c r="BC183" s="47"/>
      <c r="BD183" s="47"/>
      <c r="BE183" s="47"/>
      <c r="BF183" s="47"/>
      <c r="BG183" s="47"/>
      <c r="BH183" s="47"/>
      <c r="BI183" s="47"/>
      <c r="BJ183" s="47"/>
      <c r="BK183" s="47"/>
      <c r="BL183" s="47"/>
      <c r="BM183" s="47"/>
      <c r="BN183" s="47"/>
      <c r="BO183" s="47"/>
    </row>
    <row r="184" spans="1:67" s="46" customFormat="1" ht="56.25" customHeight="1" x14ac:dyDescent="0.3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7"/>
      <c r="BB184" s="47"/>
      <c r="BC184" s="47"/>
      <c r="BD184" s="47"/>
      <c r="BE184" s="47"/>
      <c r="BF184" s="47"/>
      <c r="BG184" s="47"/>
      <c r="BH184" s="47"/>
      <c r="BI184" s="47"/>
      <c r="BJ184" s="47"/>
      <c r="BK184" s="47"/>
      <c r="BL184" s="47"/>
      <c r="BM184" s="47"/>
      <c r="BN184" s="47"/>
      <c r="BO184" s="47"/>
    </row>
    <row r="185" spans="1:67" s="46" customFormat="1" ht="56.25" customHeight="1" x14ac:dyDescent="0.3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  <c r="AZ185" s="47"/>
      <c r="BA185" s="47"/>
      <c r="BB185" s="47"/>
      <c r="BC185" s="47"/>
      <c r="BD185" s="47"/>
      <c r="BE185" s="47"/>
      <c r="BF185" s="47"/>
      <c r="BG185" s="47"/>
      <c r="BH185" s="47"/>
      <c r="BI185" s="47"/>
      <c r="BJ185" s="47"/>
      <c r="BK185" s="47"/>
      <c r="BL185" s="47"/>
      <c r="BM185" s="47"/>
      <c r="BN185" s="47"/>
      <c r="BO185" s="47"/>
    </row>
    <row r="186" spans="1:67" s="46" customFormat="1" ht="56.25" customHeight="1" x14ac:dyDescent="0.3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47"/>
      <c r="BA186" s="47"/>
      <c r="BB186" s="47"/>
      <c r="BC186" s="47"/>
      <c r="BD186" s="47"/>
      <c r="BE186" s="47"/>
      <c r="BF186" s="47"/>
      <c r="BG186" s="47"/>
      <c r="BH186" s="47"/>
      <c r="BI186" s="47"/>
      <c r="BJ186" s="47"/>
      <c r="BK186" s="47"/>
      <c r="BL186" s="47"/>
      <c r="BM186" s="47"/>
      <c r="BN186" s="47"/>
      <c r="BO186" s="47"/>
    </row>
    <row r="187" spans="1:67" s="46" customFormat="1" ht="56.25" customHeight="1" x14ac:dyDescent="0.3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7"/>
      <c r="BB187" s="47"/>
      <c r="BC187" s="47"/>
      <c r="BD187" s="47"/>
      <c r="BE187" s="47"/>
      <c r="BF187" s="47"/>
      <c r="BG187" s="47"/>
      <c r="BH187" s="47"/>
      <c r="BI187" s="47"/>
      <c r="BJ187" s="47"/>
      <c r="BK187" s="47"/>
      <c r="BL187" s="47"/>
      <c r="BM187" s="47"/>
      <c r="BN187" s="47"/>
      <c r="BO187" s="47"/>
    </row>
    <row r="188" spans="1:67" s="46" customFormat="1" ht="56.25" customHeight="1" x14ac:dyDescent="0.3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  <c r="BB188" s="47"/>
      <c r="BC188" s="47"/>
      <c r="BD188" s="47"/>
      <c r="BE188" s="47"/>
      <c r="BF188" s="47"/>
      <c r="BG188" s="47"/>
      <c r="BH188" s="47"/>
      <c r="BI188" s="47"/>
      <c r="BJ188" s="47"/>
      <c r="BK188" s="47"/>
      <c r="BL188" s="47"/>
      <c r="BM188" s="47"/>
      <c r="BN188" s="47"/>
      <c r="BO188" s="47"/>
    </row>
    <row r="189" spans="1:67" s="46" customFormat="1" ht="56.25" customHeight="1" x14ac:dyDescent="0.3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  <c r="BC189" s="47"/>
      <c r="BD189" s="47"/>
      <c r="BE189" s="47"/>
      <c r="BF189" s="47"/>
      <c r="BG189" s="47"/>
      <c r="BH189" s="47"/>
      <c r="BI189" s="47"/>
      <c r="BJ189" s="47"/>
      <c r="BK189" s="47"/>
      <c r="BL189" s="47"/>
      <c r="BM189" s="47"/>
      <c r="BN189" s="47"/>
      <c r="BO189" s="47"/>
    </row>
    <row r="190" spans="1:67" s="46" customFormat="1" ht="56.25" customHeight="1" x14ac:dyDescent="0.3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47"/>
      <c r="BF190" s="47"/>
      <c r="BG190" s="47"/>
      <c r="BH190" s="47"/>
      <c r="BI190" s="47"/>
      <c r="BJ190" s="47"/>
      <c r="BK190" s="47"/>
      <c r="BL190" s="47"/>
      <c r="BM190" s="47"/>
      <c r="BN190" s="47"/>
      <c r="BO190" s="47"/>
    </row>
    <row r="191" spans="1:67" s="46" customFormat="1" ht="56.25" customHeight="1" x14ac:dyDescent="0.3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47"/>
      <c r="BF191" s="47"/>
      <c r="BG191" s="47"/>
      <c r="BH191" s="47"/>
      <c r="BI191" s="47"/>
      <c r="BJ191" s="47"/>
      <c r="BK191" s="47"/>
      <c r="BL191" s="47"/>
      <c r="BM191" s="47"/>
      <c r="BN191" s="47"/>
      <c r="BO191" s="47"/>
    </row>
    <row r="192" spans="1:67" s="46" customFormat="1" ht="56.25" customHeight="1" x14ac:dyDescent="0.3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  <c r="BB192" s="47"/>
      <c r="BC192" s="47"/>
      <c r="BD192" s="47"/>
      <c r="BE192" s="47"/>
      <c r="BF192" s="47"/>
      <c r="BG192" s="47"/>
      <c r="BH192" s="47"/>
      <c r="BI192" s="47"/>
      <c r="BJ192" s="47"/>
      <c r="BK192" s="47"/>
      <c r="BL192" s="47"/>
      <c r="BM192" s="47"/>
      <c r="BN192" s="47"/>
      <c r="BO192" s="47"/>
    </row>
    <row r="193" spans="1:67" s="46" customFormat="1" ht="56.25" customHeight="1" x14ac:dyDescent="0.3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7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7"/>
      <c r="BM193" s="47"/>
      <c r="BN193" s="47"/>
      <c r="BO193" s="47"/>
    </row>
    <row r="194" spans="1:67" s="46" customFormat="1" ht="56.25" customHeight="1" x14ac:dyDescent="0.3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  <c r="BI194" s="47"/>
      <c r="BJ194" s="47"/>
      <c r="BK194" s="47"/>
      <c r="BL194" s="47"/>
      <c r="BM194" s="47"/>
      <c r="BN194" s="47"/>
      <c r="BO194" s="47"/>
    </row>
    <row r="195" spans="1:67" s="46" customFormat="1" ht="56.25" customHeight="1" x14ac:dyDescent="0.3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47"/>
      <c r="BF195" s="47"/>
      <c r="BG195" s="47"/>
      <c r="BH195" s="47"/>
      <c r="BI195" s="47"/>
      <c r="BJ195" s="47"/>
      <c r="BK195" s="47"/>
      <c r="BL195" s="47"/>
      <c r="BM195" s="47"/>
      <c r="BN195" s="47"/>
      <c r="BO195" s="47"/>
    </row>
    <row r="196" spans="1:67" s="46" customFormat="1" ht="56.25" customHeight="1" x14ac:dyDescent="0.3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47"/>
      <c r="BF196" s="47"/>
      <c r="BG196" s="47"/>
      <c r="BH196" s="47"/>
      <c r="BI196" s="47"/>
      <c r="BJ196" s="47"/>
      <c r="BK196" s="47"/>
      <c r="BL196" s="47"/>
      <c r="BM196" s="47"/>
      <c r="BN196" s="47"/>
      <c r="BO196" s="47"/>
    </row>
    <row r="197" spans="1:67" s="46" customFormat="1" ht="56.25" customHeight="1" x14ac:dyDescent="0.3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47"/>
      <c r="BG197" s="47"/>
      <c r="BH197" s="47"/>
      <c r="BI197" s="47"/>
      <c r="BJ197" s="47"/>
      <c r="BK197" s="47"/>
      <c r="BL197" s="47"/>
      <c r="BM197" s="47"/>
      <c r="BN197" s="47"/>
      <c r="BO197" s="47"/>
    </row>
    <row r="198" spans="1:67" s="46" customFormat="1" ht="56.25" customHeight="1" x14ac:dyDescent="0.3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  <c r="AZ198" s="47"/>
      <c r="BA198" s="47"/>
      <c r="BB198" s="47"/>
      <c r="BC198" s="47"/>
      <c r="BD198" s="47"/>
      <c r="BE198" s="47"/>
      <c r="BF198" s="47"/>
      <c r="BG198" s="47"/>
      <c r="BH198" s="47"/>
      <c r="BI198" s="47"/>
      <c r="BJ198" s="47"/>
      <c r="BK198" s="47"/>
      <c r="BL198" s="47"/>
      <c r="BM198" s="47"/>
      <c r="BN198" s="47"/>
      <c r="BO198" s="47"/>
    </row>
    <row r="199" spans="1:67" s="46" customFormat="1" ht="56.25" customHeight="1" x14ac:dyDescent="0.3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  <c r="AY199" s="47"/>
      <c r="AZ199" s="47"/>
      <c r="BA199" s="47"/>
      <c r="BB199" s="47"/>
      <c r="BC199" s="47"/>
      <c r="BD199" s="47"/>
      <c r="BE199" s="47"/>
      <c r="BF199" s="47"/>
      <c r="BG199" s="47"/>
      <c r="BH199" s="47"/>
      <c r="BI199" s="47"/>
      <c r="BJ199" s="47"/>
      <c r="BK199" s="47"/>
      <c r="BL199" s="47"/>
      <c r="BM199" s="47"/>
      <c r="BN199" s="47"/>
      <c r="BO199" s="47"/>
    </row>
    <row r="200" spans="1:67" s="46" customFormat="1" ht="56.25" customHeight="1" x14ac:dyDescent="0.3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  <c r="AY200" s="47"/>
      <c r="AZ200" s="47"/>
      <c r="BA200" s="47"/>
      <c r="BB200" s="47"/>
      <c r="BC200" s="47"/>
      <c r="BD200" s="47"/>
      <c r="BE200" s="47"/>
      <c r="BF200" s="47"/>
      <c r="BG200" s="47"/>
      <c r="BH200" s="47"/>
      <c r="BI200" s="47"/>
      <c r="BJ200" s="47"/>
      <c r="BK200" s="47"/>
      <c r="BL200" s="47"/>
      <c r="BM200" s="47"/>
      <c r="BN200" s="47"/>
      <c r="BO200" s="47"/>
    </row>
    <row r="201" spans="1:67" s="46" customFormat="1" ht="56.25" customHeight="1" x14ac:dyDescent="0.3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47"/>
      <c r="AY201" s="47"/>
      <c r="AZ201" s="47"/>
      <c r="BA201" s="47"/>
      <c r="BB201" s="47"/>
      <c r="BC201" s="47"/>
      <c r="BD201" s="47"/>
      <c r="BE201" s="47"/>
      <c r="BF201" s="47"/>
      <c r="BG201" s="47"/>
      <c r="BH201" s="47"/>
      <c r="BI201" s="47"/>
      <c r="BJ201" s="47"/>
      <c r="BK201" s="47"/>
      <c r="BL201" s="47"/>
      <c r="BM201" s="47"/>
      <c r="BN201" s="47"/>
      <c r="BO201" s="47"/>
    </row>
    <row r="202" spans="1:67" s="46" customFormat="1" ht="56.25" customHeight="1" x14ac:dyDescent="0.3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  <c r="AT202" s="47"/>
      <c r="AU202" s="47"/>
      <c r="AV202" s="47"/>
      <c r="AW202" s="47"/>
      <c r="AX202" s="47"/>
      <c r="AY202" s="47"/>
      <c r="AZ202" s="47"/>
      <c r="BA202" s="47"/>
      <c r="BB202" s="47"/>
      <c r="BC202" s="47"/>
      <c r="BD202" s="47"/>
      <c r="BE202" s="47"/>
      <c r="BF202" s="47"/>
      <c r="BG202" s="47"/>
      <c r="BH202" s="47"/>
      <c r="BI202" s="47"/>
      <c r="BJ202" s="47"/>
      <c r="BK202" s="47"/>
      <c r="BL202" s="47"/>
      <c r="BM202" s="47"/>
      <c r="BN202" s="47"/>
      <c r="BO202" s="47"/>
    </row>
    <row r="203" spans="1:67" s="46" customFormat="1" ht="56.25" customHeight="1" x14ac:dyDescent="0.3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  <c r="AY203" s="47"/>
      <c r="AZ203" s="47"/>
      <c r="BA203" s="47"/>
      <c r="BB203" s="47"/>
      <c r="BC203" s="47"/>
      <c r="BD203" s="47"/>
      <c r="BE203" s="47"/>
      <c r="BF203" s="47"/>
      <c r="BG203" s="47"/>
      <c r="BH203" s="47"/>
      <c r="BI203" s="47"/>
      <c r="BJ203" s="47"/>
      <c r="BK203" s="47"/>
      <c r="BL203" s="47"/>
      <c r="BM203" s="47"/>
      <c r="BN203" s="47"/>
      <c r="BO203" s="47"/>
    </row>
    <row r="204" spans="1:67" s="46" customFormat="1" ht="56.25" customHeight="1" x14ac:dyDescent="0.3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  <c r="AY204" s="47"/>
      <c r="AZ204" s="47"/>
      <c r="BA204" s="47"/>
      <c r="BB204" s="47"/>
      <c r="BC204" s="47"/>
      <c r="BD204" s="47"/>
      <c r="BE204" s="47"/>
      <c r="BF204" s="47"/>
      <c r="BG204" s="47"/>
      <c r="BH204" s="47"/>
      <c r="BI204" s="47"/>
      <c r="BJ204" s="47"/>
      <c r="BK204" s="47"/>
      <c r="BL204" s="47"/>
      <c r="BM204" s="47"/>
      <c r="BN204" s="47"/>
      <c r="BO204" s="47"/>
    </row>
    <row r="205" spans="1:67" s="46" customFormat="1" ht="56.25" customHeight="1" x14ac:dyDescent="0.3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  <c r="AZ205" s="47"/>
      <c r="BA205" s="47"/>
      <c r="BB205" s="47"/>
      <c r="BC205" s="47"/>
      <c r="BD205" s="47"/>
      <c r="BE205" s="47"/>
      <c r="BF205" s="47"/>
      <c r="BG205" s="47"/>
      <c r="BH205" s="47"/>
      <c r="BI205" s="47"/>
      <c r="BJ205" s="47"/>
      <c r="BK205" s="47"/>
      <c r="BL205" s="47"/>
      <c r="BM205" s="47"/>
      <c r="BN205" s="47"/>
      <c r="BO205" s="47"/>
    </row>
    <row r="206" spans="1:67" s="46" customFormat="1" ht="56.25" customHeight="1" x14ac:dyDescent="0.3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/>
      <c r="AV206" s="47"/>
      <c r="AW206" s="47"/>
      <c r="AX206" s="47"/>
      <c r="AY206" s="47"/>
      <c r="AZ206" s="47"/>
      <c r="BA206" s="47"/>
      <c r="BB206" s="47"/>
      <c r="BC206" s="47"/>
      <c r="BD206" s="47"/>
      <c r="BE206" s="47"/>
      <c r="BF206" s="47"/>
      <c r="BG206" s="47"/>
      <c r="BH206" s="47"/>
      <c r="BI206" s="47"/>
      <c r="BJ206" s="47"/>
      <c r="BK206" s="47"/>
      <c r="BL206" s="47"/>
      <c r="BM206" s="47"/>
      <c r="BN206" s="47"/>
      <c r="BO206" s="47"/>
    </row>
    <row r="207" spans="1:67" s="46" customFormat="1" ht="56.25" customHeight="1" x14ac:dyDescent="0.3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47"/>
      <c r="AW207" s="47"/>
      <c r="AX207" s="47"/>
      <c r="AY207" s="47"/>
      <c r="AZ207" s="47"/>
      <c r="BA207" s="47"/>
      <c r="BB207" s="47"/>
      <c r="BC207" s="47"/>
      <c r="BD207" s="47"/>
      <c r="BE207" s="47"/>
      <c r="BF207" s="47"/>
      <c r="BG207" s="47"/>
      <c r="BH207" s="47"/>
      <c r="BI207" s="47"/>
      <c r="BJ207" s="47"/>
      <c r="BK207" s="47"/>
      <c r="BL207" s="47"/>
      <c r="BM207" s="47"/>
      <c r="BN207" s="47"/>
      <c r="BO207" s="47"/>
    </row>
    <row r="208" spans="1:67" s="46" customFormat="1" ht="56.25" customHeight="1" x14ac:dyDescent="0.3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  <c r="AZ208" s="47"/>
      <c r="BA208" s="47"/>
      <c r="BB208" s="47"/>
      <c r="BC208" s="47"/>
      <c r="BD208" s="47"/>
      <c r="BE208" s="47"/>
      <c r="BF208" s="47"/>
      <c r="BG208" s="47"/>
      <c r="BH208" s="47"/>
      <c r="BI208" s="47"/>
      <c r="BJ208" s="47"/>
      <c r="BK208" s="47"/>
      <c r="BL208" s="47"/>
      <c r="BM208" s="47"/>
      <c r="BN208" s="47"/>
      <c r="BO208" s="47"/>
    </row>
    <row r="209" spans="1:67" s="46" customFormat="1" ht="56.25" customHeight="1" x14ac:dyDescent="0.3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  <c r="AT209" s="47"/>
      <c r="AU209" s="47"/>
      <c r="AV209" s="47"/>
      <c r="AW209" s="47"/>
      <c r="AX209" s="47"/>
      <c r="AY209" s="47"/>
      <c r="AZ209" s="47"/>
      <c r="BA209" s="47"/>
      <c r="BB209" s="47"/>
      <c r="BC209" s="47"/>
      <c r="BD209" s="47"/>
      <c r="BE209" s="47"/>
      <c r="BF209" s="47"/>
      <c r="BG209" s="47"/>
      <c r="BH209" s="47"/>
      <c r="BI209" s="47"/>
      <c r="BJ209" s="47"/>
      <c r="BK209" s="47"/>
      <c r="BL209" s="47"/>
      <c r="BM209" s="47"/>
      <c r="BN209" s="47"/>
      <c r="BO209" s="47"/>
    </row>
    <row r="210" spans="1:67" s="46" customFormat="1" ht="56.25" customHeight="1" x14ac:dyDescent="0.3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  <c r="AT210" s="47"/>
      <c r="AU210" s="47"/>
      <c r="AV210" s="47"/>
      <c r="AW210" s="47"/>
      <c r="AX210" s="47"/>
      <c r="AY210" s="47"/>
      <c r="AZ210" s="47"/>
      <c r="BA210" s="47"/>
      <c r="BB210" s="47"/>
      <c r="BC210" s="47"/>
      <c r="BD210" s="47"/>
      <c r="BE210" s="47"/>
      <c r="BF210" s="47"/>
      <c r="BG210" s="47"/>
      <c r="BH210" s="47"/>
      <c r="BI210" s="47"/>
      <c r="BJ210" s="47"/>
      <c r="BK210" s="47"/>
      <c r="BL210" s="47"/>
      <c r="BM210" s="47"/>
      <c r="BN210" s="47"/>
      <c r="BO210" s="47"/>
    </row>
    <row r="211" spans="1:67" s="46" customFormat="1" ht="56.25" customHeight="1" x14ac:dyDescent="0.3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  <c r="AT211" s="47"/>
      <c r="AU211" s="47"/>
      <c r="AV211" s="47"/>
      <c r="AW211" s="47"/>
      <c r="AX211" s="47"/>
      <c r="AY211" s="47"/>
      <c r="AZ211" s="47"/>
      <c r="BA211" s="47"/>
      <c r="BB211" s="47"/>
      <c r="BC211" s="47"/>
      <c r="BD211" s="47"/>
      <c r="BE211" s="47"/>
      <c r="BF211" s="47"/>
      <c r="BG211" s="47"/>
      <c r="BH211" s="47"/>
      <c r="BI211" s="47"/>
      <c r="BJ211" s="47"/>
      <c r="BK211" s="47"/>
      <c r="BL211" s="47"/>
      <c r="BM211" s="47"/>
      <c r="BN211" s="47"/>
      <c r="BO211" s="47"/>
    </row>
    <row r="212" spans="1:67" s="46" customFormat="1" ht="56.25" customHeight="1" x14ac:dyDescent="0.3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  <c r="AT212" s="47"/>
      <c r="AU212" s="47"/>
      <c r="AV212" s="47"/>
      <c r="AW212" s="47"/>
      <c r="AX212" s="47"/>
      <c r="AY212" s="47"/>
      <c r="AZ212" s="47"/>
      <c r="BA212" s="47"/>
      <c r="BB212" s="47"/>
      <c r="BC212" s="47"/>
      <c r="BD212" s="47"/>
      <c r="BE212" s="47"/>
      <c r="BF212" s="47"/>
      <c r="BG212" s="47"/>
      <c r="BH212" s="47"/>
      <c r="BI212" s="47"/>
      <c r="BJ212" s="47"/>
      <c r="BK212" s="47"/>
      <c r="BL212" s="47"/>
      <c r="BM212" s="47"/>
      <c r="BN212" s="47"/>
      <c r="BO212" s="47"/>
    </row>
    <row r="213" spans="1:67" s="46" customFormat="1" ht="56.25" customHeight="1" x14ac:dyDescent="0.3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/>
      <c r="AV213" s="47"/>
      <c r="AW213" s="47"/>
      <c r="AX213" s="47"/>
      <c r="AY213" s="47"/>
      <c r="AZ213" s="47"/>
      <c r="BA213" s="47"/>
      <c r="BB213" s="47"/>
      <c r="BC213" s="47"/>
      <c r="BD213" s="47"/>
      <c r="BE213" s="47"/>
      <c r="BF213" s="47"/>
      <c r="BG213" s="47"/>
      <c r="BH213" s="47"/>
      <c r="BI213" s="47"/>
      <c r="BJ213" s="47"/>
      <c r="BK213" s="47"/>
      <c r="BL213" s="47"/>
      <c r="BM213" s="47"/>
      <c r="BN213" s="47"/>
      <c r="BO213" s="47"/>
    </row>
    <row r="214" spans="1:67" s="46" customFormat="1" ht="56.25" customHeight="1" x14ac:dyDescent="0.3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  <c r="AT214" s="47"/>
      <c r="AU214" s="47"/>
      <c r="AV214" s="47"/>
      <c r="AW214" s="47"/>
      <c r="AX214" s="47"/>
      <c r="AY214" s="47"/>
      <c r="AZ214" s="47"/>
      <c r="BA214" s="47"/>
      <c r="BB214" s="47"/>
      <c r="BC214" s="47"/>
      <c r="BD214" s="47"/>
      <c r="BE214" s="47"/>
      <c r="BF214" s="47"/>
      <c r="BG214" s="47"/>
      <c r="BH214" s="47"/>
      <c r="BI214" s="47"/>
      <c r="BJ214" s="47"/>
      <c r="BK214" s="47"/>
      <c r="BL214" s="47"/>
      <c r="BM214" s="47"/>
      <c r="BN214" s="47"/>
      <c r="BO214" s="47"/>
    </row>
    <row r="215" spans="1:67" s="46" customFormat="1" ht="56.25" customHeight="1" x14ac:dyDescent="0.3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  <c r="AT215" s="47"/>
      <c r="AU215" s="47"/>
      <c r="AV215" s="47"/>
      <c r="AW215" s="47"/>
      <c r="AX215" s="47"/>
      <c r="AY215" s="47"/>
      <c r="AZ215" s="47"/>
      <c r="BA215" s="47"/>
      <c r="BB215" s="47"/>
      <c r="BC215" s="47"/>
      <c r="BD215" s="47"/>
      <c r="BE215" s="47"/>
      <c r="BF215" s="47"/>
      <c r="BG215" s="47"/>
      <c r="BH215" s="47"/>
      <c r="BI215" s="47"/>
      <c r="BJ215" s="47"/>
      <c r="BK215" s="47"/>
      <c r="BL215" s="47"/>
      <c r="BM215" s="47"/>
      <c r="BN215" s="47"/>
      <c r="BO215" s="47"/>
    </row>
    <row r="216" spans="1:67" s="46" customFormat="1" ht="56.25" customHeight="1" x14ac:dyDescent="0.3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7"/>
      <c r="AX216" s="47"/>
      <c r="AY216" s="47"/>
      <c r="AZ216" s="47"/>
      <c r="BA216" s="47"/>
      <c r="BB216" s="47"/>
      <c r="BC216" s="47"/>
      <c r="BD216" s="47"/>
      <c r="BE216" s="47"/>
      <c r="BF216" s="47"/>
      <c r="BG216" s="47"/>
      <c r="BH216" s="47"/>
      <c r="BI216" s="47"/>
      <c r="BJ216" s="47"/>
      <c r="BK216" s="47"/>
      <c r="BL216" s="47"/>
      <c r="BM216" s="47"/>
      <c r="BN216" s="47"/>
      <c r="BO216" s="47"/>
    </row>
    <row r="217" spans="1:67" s="46" customFormat="1" ht="56.25" customHeight="1" x14ac:dyDescent="0.3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  <c r="AT217" s="47"/>
      <c r="AU217" s="47"/>
      <c r="AV217" s="47"/>
      <c r="AW217" s="47"/>
      <c r="AX217" s="47"/>
      <c r="AY217" s="47"/>
      <c r="AZ217" s="47"/>
      <c r="BA217" s="47"/>
      <c r="BB217" s="47"/>
      <c r="BC217" s="47"/>
      <c r="BD217" s="47"/>
      <c r="BE217" s="47"/>
      <c r="BF217" s="47"/>
      <c r="BG217" s="47"/>
      <c r="BH217" s="47"/>
      <c r="BI217" s="47"/>
      <c r="BJ217" s="47"/>
      <c r="BK217" s="47"/>
      <c r="BL217" s="47"/>
      <c r="BM217" s="47"/>
      <c r="BN217" s="47"/>
      <c r="BO217" s="47"/>
    </row>
    <row r="218" spans="1:67" s="46" customFormat="1" ht="56.25" customHeight="1" x14ac:dyDescent="0.3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  <c r="AT218" s="47"/>
      <c r="AU218" s="47"/>
      <c r="AV218" s="47"/>
      <c r="AW218" s="47"/>
      <c r="AX218" s="47"/>
      <c r="AY218" s="47"/>
      <c r="AZ218" s="47"/>
      <c r="BA218" s="47"/>
      <c r="BB218" s="47"/>
      <c r="BC218" s="47"/>
      <c r="BD218" s="47"/>
      <c r="BE218" s="47"/>
      <c r="BF218" s="47"/>
      <c r="BG218" s="47"/>
      <c r="BH218" s="47"/>
      <c r="BI218" s="47"/>
      <c r="BJ218" s="47"/>
      <c r="BK218" s="47"/>
      <c r="BL218" s="47"/>
      <c r="BM218" s="47"/>
      <c r="BN218" s="47"/>
      <c r="BO218" s="47"/>
    </row>
    <row r="219" spans="1:67" s="46" customFormat="1" ht="56.25" customHeight="1" x14ac:dyDescent="0.3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  <c r="AT219" s="47"/>
      <c r="AU219" s="47"/>
      <c r="AV219" s="47"/>
      <c r="AW219" s="47"/>
      <c r="AX219" s="47"/>
      <c r="AY219" s="47"/>
      <c r="AZ219" s="47"/>
      <c r="BA219" s="47"/>
      <c r="BB219" s="47"/>
      <c r="BC219" s="47"/>
      <c r="BD219" s="47"/>
      <c r="BE219" s="47"/>
      <c r="BF219" s="47"/>
      <c r="BG219" s="47"/>
      <c r="BH219" s="47"/>
      <c r="BI219" s="47"/>
      <c r="BJ219" s="47"/>
      <c r="BK219" s="47"/>
      <c r="BL219" s="47"/>
      <c r="BM219" s="47"/>
      <c r="BN219" s="47"/>
      <c r="BO219" s="47"/>
    </row>
    <row r="220" spans="1:67" s="46" customFormat="1" ht="56.25" customHeight="1" x14ac:dyDescent="0.3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  <c r="AT220" s="47"/>
      <c r="AU220" s="47"/>
      <c r="AV220" s="47"/>
      <c r="AW220" s="47"/>
      <c r="AX220" s="47"/>
      <c r="AY220" s="47"/>
      <c r="AZ220" s="47"/>
      <c r="BA220" s="47"/>
      <c r="BB220" s="47"/>
      <c r="BC220" s="47"/>
      <c r="BD220" s="47"/>
      <c r="BE220" s="47"/>
      <c r="BF220" s="47"/>
      <c r="BG220" s="47"/>
      <c r="BH220" s="47"/>
      <c r="BI220" s="47"/>
      <c r="BJ220" s="47"/>
      <c r="BK220" s="47"/>
      <c r="BL220" s="47"/>
      <c r="BM220" s="47"/>
      <c r="BN220" s="47"/>
      <c r="BO220" s="47"/>
    </row>
    <row r="221" spans="1:67" s="46" customFormat="1" ht="56.25" customHeight="1" x14ac:dyDescent="0.3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  <c r="AT221" s="47"/>
      <c r="AU221" s="47"/>
      <c r="AV221" s="47"/>
      <c r="AW221" s="47"/>
      <c r="AX221" s="47"/>
      <c r="AY221" s="47"/>
      <c r="AZ221" s="47"/>
      <c r="BA221" s="47"/>
      <c r="BB221" s="47"/>
      <c r="BC221" s="47"/>
      <c r="BD221" s="47"/>
      <c r="BE221" s="47"/>
      <c r="BF221" s="47"/>
      <c r="BG221" s="47"/>
      <c r="BH221" s="47"/>
      <c r="BI221" s="47"/>
      <c r="BJ221" s="47"/>
      <c r="BK221" s="47"/>
      <c r="BL221" s="47"/>
      <c r="BM221" s="47"/>
      <c r="BN221" s="47"/>
      <c r="BO221" s="47"/>
    </row>
    <row r="222" spans="1:67" s="46" customFormat="1" ht="56.25" customHeight="1" x14ac:dyDescent="0.3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/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  <c r="BG222" s="47"/>
      <c r="BH222" s="47"/>
      <c r="BI222" s="47"/>
      <c r="BJ222" s="47"/>
      <c r="BK222" s="47"/>
      <c r="BL222" s="47"/>
      <c r="BM222" s="47"/>
      <c r="BN222" s="47"/>
      <c r="BO222" s="47"/>
    </row>
    <row r="223" spans="1:67" s="46" customFormat="1" ht="56.25" customHeight="1" x14ac:dyDescent="0.3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  <c r="AT223" s="47"/>
      <c r="AU223" s="47"/>
      <c r="AV223" s="47"/>
      <c r="AW223" s="47"/>
      <c r="AX223" s="47"/>
      <c r="AY223" s="47"/>
      <c r="AZ223" s="47"/>
      <c r="BA223" s="47"/>
      <c r="BB223" s="47"/>
      <c r="BC223" s="47"/>
      <c r="BD223" s="47"/>
      <c r="BE223" s="47"/>
      <c r="BF223" s="47"/>
      <c r="BG223" s="47"/>
      <c r="BH223" s="47"/>
      <c r="BI223" s="47"/>
      <c r="BJ223" s="47"/>
      <c r="BK223" s="47"/>
      <c r="BL223" s="47"/>
      <c r="BM223" s="47"/>
      <c r="BN223" s="47"/>
      <c r="BO223" s="47"/>
    </row>
    <row r="224" spans="1:67" s="46" customFormat="1" ht="56.25" customHeight="1" x14ac:dyDescent="0.3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  <c r="AT224" s="47"/>
      <c r="AU224" s="47"/>
      <c r="AV224" s="47"/>
      <c r="AW224" s="47"/>
      <c r="AX224" s="47"/>
      <c r="AY224" s="47"/>
      <c r="AZ224" s="47"/>
      <c r="BA224" s="47"/>
      <c r="BB224" s="47"/>
      <c r="BC224" s="47"/>
      <c r="BD224" s="47"/>
      <c r="BE224" s="47"/>
      <c r="BF224" s="47"/>
      <c r="BG224" s="47"/>
      <c r="BH224" s="47"/>
      <c r="BI224" s="47"/>
      <c r="BJ224" s="47"/>
      <c r="BK224" s="47"/>
      <c r="BL224" s="47"/>
      <c r="BM224" s="47"/>
      <c r="BN224" s="47"/>
      <c r="BO224" s="47"/>
    </row>
    <row r="225" spans="1:67" s="46" customFormat="1" ht="56.25" customHeight="1" x14ac:dyDescent="0.3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  <c r="AT225" s="47"/>
      <c r="AU225" s="47"/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  <c r="BG225" s="47"/>
      <c r="BH225" s="47"/>
      <c r="BI225" s="47"/>
      <c r="BJ225" s="47"/>
      <c r="BK225" s="47"/>
      <c r="BL225" s="47"/>
      <c r="BM225" s="47"/>
      <c r="BN225" s="47"/>
      <c r="BO225" s="47"/>
    </row>
    <row r="226" spans="1:67" s="46" customFormat="1" ht="56.25" customHeight="1" x14ac:dyDescent="0.3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  <c r="AU226" s="47"/>
      <c r="AV226" s="47"/>
      <c r="AW226" s="47"/>
      <c r="AX226" s="47"/>
      <c r="AY226" s="47"/>
      <c r="AZ226" s="47"/>
      <c r="BA226" s="47"/>
      <c r="BB226" s="47"/>
      <c r="BC226" s="47"/>
      <c r="BD226" s="47"/>
      <c r="BE226" s="47"/>
      <c r="BF226" s="47"/>
      <c r="BG226" s="47"/>
      <c r="BH226" s="47"/>
      <c r="BI226" s="47"/>
      <c r="BJ226" s="47"/>
      <c r="BK226" s="47"/>
      <c r="BL226" s="47"/>
      <c r="BM226" s="47"/>
      <c r="BN226" s="47"/>
      <c r="BO226" s="47"/>
    </row>
    <row r="227" spans="1:67" s="46" customFormat="1" ht="56.25" customHeight="1" x14ac:dyDescent="0.3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  <c r="AT227" s="47"/>
      <c r="AU227" s="47"/>
      <c r="AV227" s="47"/>
      <c r="AW227" s="47"/>
      <c r="AX227" s="47"/>
      <c r="AY227" s="47"/>
      <c r="AZ227" s="47"/>
      <c r="BA227" s="47"/>
      <c r="BB227" s="47"/>
      <c r="BC227" s="47"/>
      <c r="BD227" s="47"/>
      <c r="BE227" s="47"/>
      <c r="BF227" s="47"/>
      <c r="BG227" s="47"/>
      <c r="BH227" s="47"/>
      <c r="BI227" s="47"/>
      <c r="BJ227" s="47"/>
      <c r="BK227" s="47"/>
      <c r="BL227" s="47"/>
      <c r="BM227" s="47"/>
      <c r="BN227" s="47"/>
      <c r="BO227" s="47"/>
    </row>
    <row r="228" spans="1:67" s="46" customFormat="1" ht="56.25" customHeight="1" x14ac:dyDescent="0.3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  <c r="AU228" s="47"/>
      <c r="AV228" s="47"/>
      <c r="AW228" s="47"/>
      <c r="AX228" s="47"/>
      <c r="AY228" s="47"/>
      <c r="AZ228" s="47"/>
      <c r="BA228" s="47"/>
      <c r="BB228" s="47"/>
      <c r="BC228" s="47"/>
      <c r="BD228" s="47"/>
      <c r="BE228" s="47"/>
      <c r="BF228" s="47"/>
      <c r="BG228" s="47"/>
      <c r="BH228" s="47"/>
      <c r="BI228" s="47"/>
      <c r="BJ228" s="47"/>
      <c r="BK228" s="47"/>
      <c r="BL228" s="47"/>
      <c r="BM228" s="47"/>
      <c r="BN228" s="47"/>
      <c r="BO228" s="47"/>
    </row>
    <row r="229" spans="1:67" s="46" customFormat="1" ht="56.25" customHeight="1" x14ac:dyDescent="0.3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  <c r="AT229" s="47"/>
      <c r="AU229" s="47"/>
      <c r="AV229" s="47"/>
      <c r="AW229" s="47"/>
      <c r="AX229" s="47"/>
      <c r="AY229" s="47"/>
      <c r="AZ229" s="47"/>
      <c r="BA229" s="47"/>
      <c r="BB229" s="47"/>
      <c r="BC229" s="47"/>
      <c r="BD229" s="47"/>
      <c r="BE229" s="47"/>
      <c r="BF229" s="47"/>
      <c r="BG229" s="47"/>
      <c r="BH229" s="47"/>
      <c r="BI229" s="47"/>
      <c r="BJ229" s="47"/>
      <c r="BK229" s="47"/>
      <c r="BL229" s="47"/>
      <c r="BM229" s="47"/>
      <c r="BN229" s="47"/>
      <c r="BO229" s="47"/>
    </row>
    <row r="230" spans="1:67" s="46" customFormat="1" ht="56.25" customHeight="1" x14ac:dyDescent="0.3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  <c r="AT230" s="47"/>
      <c r="AU230" s="47"/>
      <c r="AV230" s="47"/>
      <c r="AW230" s="47"/>
      <c r="AX230" s="47"/>
      <c r="AY230" s="47"/>
      <c r="AZ230" s="47"/>
      <c r="BA230" s="47"/>
      <c r="BB230" s="47"/>
      <c r="BC230" s="47"/>
      <c r="BD230" s="47"/>
      <c r="BE230" s="47"/>
      <c r="BF230" s="47"/>
      <c r="BG230" s="47"/>
      <c r="BH230" s="47"/>
      <c r="BI230" s="47"/>
      <c r="BJ230" s="47"/>
      <c r="BK230" s="47"/>
      <c r="BL230" s="47"/>
      <c r="BM230" s="47"/>
      <c r="BN230" s="47"/>
      <c r="BO230" s="47"/>
    </row>
    <row r="231" spans="1:67" x14ac:dyDescent="0.3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  <c r="AT231" s="47"/>
      <c r="AU231" s="47"/>
      <c r="AV231" s="47"/>
      <c r="AW231" s="47"/>
      <c r="AX231" s="47"/>
      <c r="AY231" s="47"/>
      <c r="AZ231" s="47"/>
      <c r="BA231" s="47"/>
      <c r="BB231" s="47"/>
      <c r="BC231" s="47"/>
      <c r="BD231" s="47"/>
      <c r="BE231" s="47"/>
      <c r="BF231" s="47"/>
      <c r="BG231" s="47"/>
      <c r="BH231" s="47"/>
      <c r="BI231" s="47"/>
      <c r="BJ231" s="47"/>
      <c r="BK231" s="47"/>
      <c r="BL231" s="47"/>
      <c r="BM231" s="47"/>
      <c r="BN231" s="47"/>
      <c r="BO231" s="47"/>
    </row>
    <row r="232" spans="1:67" x14ac:dyDescent="0.3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  <c r="AW232" s="47"/>
      <c r="AX232" s="47"/>
      <c r="AY232" s="47"/>
      <c r="AZ232" s="47"/>
      <c r="BA232" s="47"/>
      <c r="BB232" s="47"/>
      <c r="BC232" s="47"/>
      <c r="BD232" s="47"/>
      <c r="BE232" s="47"/>
      <c r="BF232" s="47"/>
      <c r="BG232" s="47"/>
      <c r="BH232" s="47"/>
      <c r="BI232" s="47"/>
      <c r="BJ232" s="47"/>
      <c r="BK232" s="47"/>
      <c r="BL232" s="47"/>
      <c r="BM232" s="47"/>
      <c r="BN232" s="47"/>
      <c r="BO232" s="47"/>
    </row>
    <row r="233" spans="1:67" x14ac:dyDescent="0.3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  <c r="AT233" s="47"/>
      <c r="AU233" s="47"/>
      <c r="AV233" s="47"/>
      <c r="AW233" s="47"/>
      <c r="AX233" s="47"/>
      <c r="AY233" s="47"/>
      <c r="AZ233" s="47"/>
      <c r="BA233" s="47"/>
      <c r="BB233" s="47"/>
      <c r="BC233" s="47"/>
      <c r="BD233" s="47"/>
      <c r="BE233" s="47"/>
      <c r="BF233" s="47"/>
      <c r="BG233" s="47"/>
      <c r="BH233" s="47"/>
      <c r="BI233" s="47"/>
      <c r="BJ233" s="47"/>
      <c r="BK233" s="47"/>
      <c r="BL233" s="47"/>
      <c r="BM233" s="47"/>
      <c r="BN233" s="47"/>
      <c r="BO233" s="47"/>
    </row>
    <row r="234" spans="1:67" x14ac:dyDescent="0.3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  <c r="AT234" s="47"/>
      <c r="AU234" s="47"/>
      <c r="AV234" s="47"/>
      <c r="AW234" s="47"/>
      <c r="AX234" s="47"/>
      <c r="AY234" s="47"/>
      <c r="AZ234" s="47"/>
      <c r="BA234" s="47"/>
      <c r="BB234" s="47"/>
      <c r="BC234" s="47"/>
      <c r="BD234" s="47"/>
      <c r="BE234" s="47"/>
      <c r="BF234" s="47"/>
      <c r="BG234" s="47"/>
      <c r="BH234" s="47"/>
      <c r="BI234" s="47"/>
      <c r="BJ234" s="47"/>
      <c r="BK234" s="47"/>
      <c r="BL234" s="47"/>
      <c r="BM234" s="47"/>
      <c r="BN234" s="47"/>
      <c r="BO234" s="47"/>
    </row>
    <row r="235" spans="1:67" x14ac:dyDescent="0.3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  <c r="AT235" s="47"/>
      <c r="AU235" s="47"/>
      <c r="AV235" s="47"/>
      <c r="AW235" s="47"/>
      <c r="AX235" s="47"/>
      <c r="AY235" s="47"/>
      <c r="AZ235" s="47"/>
      <c r="BA235" s="47"/>
      <c r="BB235" s="47"/>
      <c r="BC235" s="47"/>
      <c r="BD235" s="47"/>
      <c r="BE235" s="47"/>
      <c r="BF235" s="47"/>
      <c r="BG235" s="47"/>
      <c r="BH235" s="47"/>
      <c r="BI235" s="47"/>
      <c r="BJ235" s="47"/>
      <c r="BK235" s="47"/>
      <c r="BL235" s="47"/>
      <c r="BM235" s="47"/>
      <c r="BN235" s="47"/>
      <c r="BO235" s="47"/>
    </row>
    <row r="236" spans="1:67" x14ac:dyDescent="0.3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  <c r="AT236" s="47"/>
      <c r="AU236" s="47"/>
      <c r="AV236" s="47"/>
      <c r="AW236" s="47"/>
      <c r="AX236" s="47"/>
      <c r="AY236" s="47"/>
      <c r="AZ236" s="47"/>
      <c r="BA236" s="47"/>
      <c r="BB236" s="47"/>
      <c r="BC236" s="47"/>
      <c r="BD236" s="47"/>
      <c r="BE236" s="47"/>
      <c r="BF236" s="47"/>
      <c r="BG236" s="47"/>
      <c r="BH236" s="47"/>
      <c r="BI236" s="47"/>
      <c r="BJ236" s="47"/>
      <c r="BK236" s="47"/>
      <c r="BL236" s="47"/>
      <c r="BM236" s="47"/>
      <c r="BN236" s="47"/>
      <c r="BO236" s="47"/>
    </row>
    <row r="237" spans="1:67" x14ac:dyDescent="0.3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7"/>
      <c r="AZ237" s="47"/>
      <c r="BA237" s="47"/>
      <c r="BB237" s="47"/>
      <c r="BC237" s="47"/>
      <c r="BD237" s="47"/>
      <c r="BE237" s="47"/>
      <c r="BF237" s="47"/>
      <c r="BG237" s="47"/>
      <c r="BH237" s="47"/>
      <c r="BI237" s="47"/>
      <c r="BJ237" s="47"/>
      <c r="BK237" s="47"/>
      <c r="BL237" s="47"/>
      <c r="BM237" s="47"/>
      <c r="BN237" s="47"/>
      <c r="BO237" s="47"/>
    </row>
    <row r="238" spans="1:67" x14ac:dyDescent="0.3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  <c r="AT238" s="47"/>
      <c r="AU238" s="47"/>
      <c r="AV238" s="47"/>
      <c r="AW238" s="47"/>
      <c r="AX238" s="47"/>
      <c r="AY238" s="47"/>
      <c r="AZ238" s="47"/>
      <c r="BA238" s="47"/>
      <c r="BB238" s="47"/>
      <c r="BC238" s="47"/>
      <c r="BD238" s="47"/>
      <c r="BE238" s="47"/>
      <c r="BF238" s="47"/>
      <c r="BG238" s="47"/>
      <c r="BH238" s="47"/>
      <c r="BI238" s="47"/>
      <c r="BJ238" s="47"/>
      <c r="BK238" s="47"/>
      <c r="BL238" s="47"/>
      <c r="BM238" s="47"/>
      <c r="BN238" s="47"/>
      <c r="BO238" s="47"/>
    </row>
    <row r="239" spans="1:67" x14ac:dyDescent="0.3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  <c r="AT239" s="47"/>
      <c r="AU239" s="47"/>
      <c r="AV239" s="47"/>
      <c r="AW239" s="47"/>
      <c r="AX239" s="47"/>
      <c r="AY239" s="47"/>
      <c r="AZ239" s="47"/>
      <c r="BA239" s="47"/>
      <c r="BB239" s="47"/>
      <c r="BC239" s="47"/>
      <c r="BD239" s="47"/>
      <c r="BE239" s="47"/>
      <c r="BF239" s="47"/>
      <c r="BG239" s="47"/>
      <c r="BH239" s="47"/>
      <c r="BI239" s="47"/>
      <c r="BJ239" s="47"/>
      <c r="BK239" s="47"/>
      <c r="BL239" s="47"/>
      <c r="BM239" s="47"/>
      <c r="BN239" s="47"/>
      <c r="BO239" s="47"/>
    </row>
    <row r="240" spans="1:67" x14ac:dyDescent="0.3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  <c r="AT240" s="47"/>
      <c r="AU240" s="47"/>
      <c r="AV240" s="47"/>
      <c r="AW240" s="47"/>
      <c r="AX240" s="47"/>
      <c r="AY240" s="47"/>
      <c r="AZ240" s="47"/>
      <c r="BA240" s="47"/>
      <c r="BB240" s="47"/>
      <c r="BC240" s="47"/>
      <c r="BD240" s="47"/>
      <c r="BE240" s="47"/>
      <c r="BF240" s="47"/>
      <c r="BG240" s="47"/>
      <c r="BH240" s="47"/>
      <c r="BI240" s="47"/>
      <c r="BJ240" s="47"/>
      <c r="BK240" s="47"/>
      <c r="BL240" s="47"/>
      <c r="BM240" s="47"/>
      <c r="BN240" s="47"/>
      <c r="BO240" s="47"/>
    </row>
    <row r="241" spans="1:67" x14ac:dyDescent="0.3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  <c r="AT241" s="47"/>
      <c r="AU241" s="47"/>
      <c r="AV241" s="47"/>
      <c r="AW241" s="47"/>
      <c r="AX241" s="47"/>
      <c r="AY241" s="47"/>
      <c r="AZ241" s="47"/>
      <c r="BA241" s="47"/>
      <c r="BB241" s="47"/>
      <c r="BC241" s="47"/>
      <c r="BD241" s="47"/>
      <c r="BE241" s="47"/>
      <c r="BF241" s="47"/>
      <c r="BG241" s="47"/>
      <c r="BH241" s="47"/>
      <c r="BI241" s="47"/>
      <c r="BJ241" s="47"/>
      <c r="BK241" s="47"/>
      <c r="BL241" s="47"/>
      <c r="BM241" s="47"/>
      <c r="BN241" s="47"/>
      <c r="BO241" s="47"/>
    </row>
    <row r="242" spans="1:67" x14ac:dyDescent="0.3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  <c r="AT242" s="47"/>
      <c r="AU242" s="47"/>
      <c r="AV242" s="47"/>
      <c r="AW242" s="47"/>
      <c r="AX242" s="47"/>
      <c r="AY242" s="47"/>
      <c r="AZ242" s="47"/>
      <c r="BA242" s="47"/>
      <c r="BB242" s="47"/>
      <c r="BC242" s="47"/>
      <c r="BD242" s="47"/>
      <c r="BE242" s="47"/>
      <c r="BF242" s="47"/>
      <c r="BG242" s="47"/>
      <c r="BH242" s="47"/>
      <c r="BI242" s="47"/>
      <c r="BJ242" s="47"/>
      <c r="BK242" s="47"/>
      <c r="BL242" s="47"/>
      <c r="BM242" s="47"/>
      <c r="BN242" s="47"/>
      <c r="BO242" s="47"/>
    </row>
    <row r="243" spans="1:67" x14ac:dyDescent="0.3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  <c r="AT243" s="47"/>
      <c r="AU243" s="47"/>
      <c r="AV243" s="47"/>
      <c r="AW243" s="47"/>
      <c r="AX243" s="47"/>
      <c r="AY243" s="47"/>
      <c r="AZ243" s="47"/>
      <c r="BA243" s="47"/>
      <c r="BB243" s="47"/>
      <c r="BC243" s="47"/>
      <c r="BD243" s="47"/>
      <c r="BE243" s="47"/>
      <c r="BF243" s="47"/>
      <c r="BG243" s="47"/>
      <c r="BH243" s="47"/>
      <c r="BI243" s="47"/>
      <c r="BJ243" s="47"/>
      <c r="BK243" s="47"/>
      <c r="BL243" s="47"/>
      <c r="BM243" s="47"/>
      <c r="BN243" s="47"/>
      <c r="BO243" s="47"/>
    </row>
    <row r="244" spans="1:67" x14ac:dyDescent="0.3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  <c r="AT244" s="47"/>
      <c r="AU244" s="47"/>
      <c r="AV244" s="47"/>
      <c r="AW244" s="47"/>
      <c r="AX244" s="47"/>
      <c r="AY244" s="47"/>
      <c r="AZ244" s="47"/>
      <c r="BA244" s="47"/>
      <c r="BB244" s="47"/>
      <c r="BC244" s="47"/>
      <c r="BD244" s="47"/>
      <c r="BE244" s="47"/>
      <c r="BF244" s="47"/>
      <c r="BG244" s="47"/>
      <c r="BH244" s="47"/>
      <c r="BI244" s="47"/>
      <c r="BJ244" s="47"/>
      <c r="BK244" s="47"/>
      <c r="BL244" s="47"/>
      <c r="BM244" s="47"/>
      <c r="BN244" s="47"/>
      <c r="BO244" s="47"/>
    </row>
    <row r="245" spans="1:67" x14ac:dyDescent="0.3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47"/>
      <c r="AW245" s="47"/>
      <c r="AX245" s="47"/>
      <c r="AY245" s="47"/>
      <c r="AZ245" s="47"/>
      <c r="BA245" s="47"/>
      <c r="BB245" s="47"/>
      <c r="BC245" s="47"/>
      <c r="BD245" s="47"/>
      <c r="BE245" s="47"/>
      <c r="BF245" s="47"/>
      <c r="BG245" s="47"/>
      <c r="BH245" s="47"/>
      <c r="BI245" s="47"/>
      <c r="BJ245" s="47"/>
      <c r="BK245" s="47"/>
      <c r="BL245" s="47"/>
      <c r="BM245" s="47"/>
      <c r="BN245" s="47"/>
      <c r="BO245" s="47"/>
    </row>
    <row r="246" spans="1:67" x14ac:dyDescent="0.3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  <c r="AT246" s="47"/>
      <c r="AU246" s="47"/>
      <c r="AV246" s="47"/>
      <c r="AW246" s="47"/>
      <c r="AX246" s="47"/>
      <c r="AY246" s="47"/>
      <c r="AZ246" s="47"/>
      <c r="BA246" s="47"/>
      <c r="BB246" s="47"/>
      <c r="BC246" s="47"/>
      <c r="BD246" s="47"/>
      <c r="BE246" s="47"/>
      <c r="BF246" s="47"/>
      <c r="BG246" s="47"/>
      <c r="BH246" s="47"/>
      <c r="BI246" s="47"/>
      <c r="BJ246" s="47"/>
      <c r="BK246" s="47"/>
      <c r="BL246" s="47"/>
      <c r="BM246" s="47"/>
      <c r="BN246" s="47"/>
      <c r="BO246" s="47"/>
    </row>
    <row r="247" spans="1:67" x14ac:dyDescent="0.3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47"/>
      <c r="AW247" s="47"/>
      <c r="AX247" s="47"/>
      <c r="AY247" s="47"/>
      <c r="AZ247" s="47"/>
      <c r="BA247" s="47"/>
      <c r="BB247" s="47"/>
      <c r="BC247" s="47"/>
      <c r="BD247" s="47"/>
      <c r="BE247" s="47"/>
      <c r="BF247" s="47"/>
      <c r="BG247" s="47"/>
      <c r="BH247" s="47"/>
      <c r="BI247" s="47"/>
      <c r="BJ247" s="47"/>
      <c r="BK247" s="47"/>
      <c r="BL247" s="47"/>
      <c r="BM247" s="47"/>
      <c r="BN247" s="47"/>
      <c r="BO247" s="47"/>
    </row>
    <row r="248" spans="1:67" x14ac:dyDescent="0.3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  <c r="AW248" s="47"/>
      <c r="AX248" s="47"/>
      <c r="AY248" s="47"/>
      <c r="AZ248" s="47"/>
      <c r="BA248" s="47"/>
      <c r="BB248" s="47"/>
      <c r="BC248" s="47"/>
      <c r="BD248" s="47"/>
      <c r="BE248" s="47"/>
      <c r="BF248" s="47"/>
      <c r="BG248" s="47"/>
      <c r="BH248" s="47"/>
      <c r="BI248" s="47"/>
      <c r="BJ248" s="47"/>
      <c r="BK248" s="47"/>
      <c r="BL248" s="47"/>
      <c r="BM248" s="47"/>
      <c r="BN248" s="47"/>
      <c r="BO248" s="47"/>
    </row>
    <row r="249" spans="1:67" x14ac:dyDescent="0.3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  <c r="AT249" s="47"/>
      <c r="AU249" s="47"/>
      <c r="AV249" s="47"/>
      <c r="AW249" s="47"/>
      <c r="AX249" s="47"/>
      <c r="AY249" s="47"/>
      <c r="AZ249" s="47"/>
      <c r="BA249" s="47"/>
      <c r="BB249" s="47"/>
      <c r="BC249" s="47"/>
      <c r="BD249" s="47"/>
      <c r="BE249" s="47"/>
      <c r="BF249" s="47"/>
      <c r="BG249" s="47"/>
      <c r="BH249" s="47"/>
      <c r="BI249" s="47"/>
      <c r="BJ249" s="47"/>
      <c r="BK249" s="47"/>
      <c r="BL249" s="47"/>
      <c r="BM249" s="47"/>
      <c r="BN249" s="47"/>
      <c r="BO249" s="47"/>
    </row>
    <row r="250" spans="1:67" x14ac:dyDescent="0.3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  <c r="AT250" s="47"/>
      <c r="AU250" s="47"/>
      <c r="AV250" s="47"/>
      <c r="AW250" s="47"/>
      <c r="AX250" s="47"/>
      <c r="AY250" s="47"/>
      <c r="AZ250" s="47"/>
      <c r="BA250" s="47"/>
      <c r="BB250" s="47"/>
      <c r="BC250" s="47"/>
      <c r="BD250" s="47"/>
      <c r="BE250" s="47"/>
      <c r="BF250" s="47"/>
      <c r="BG250" s="47"/>
      <c r="BH250" s="47"/>
      <c r="BI250" s="47"/>
      <c r="BJ250" s="47"/>
      <c r="BK250" s="47"/>
      <c r="BL250" s="47"/>
      <c r="BM250" s="47"/>
      <c r="BN250" s="47"/>
      <c r="BO250" s="47"/>
    </row>
    <row r="251" spans="1:67" x14ac:dyDescent="0.3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47"/>
      <c r="BF251" s="47"/>
      <c r="BG251" s="47"/>
      <c r="BH251" s="47"/>
      <c r="BI251" s="47"/>
      <c r="BJ251" s="47"/>
      <c r="BK251" s="47"/>
      <c r="BL251" s="47"/>
      <c r="BM251" s="47"/>
      <c r="BN251" s="47"/>
      <c r="BO251" s="47"/>
    </row>
    <row r="252" spans="1:67" x14ac:dyDescent="0.3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47"/>
      <c r="BF252" s="47"/>
      <c r="BG252" s="47"/>
      <c r="BH252" s="47"/>
      <c r="BI252" s="47"/>
      <c r="BJ252" s="47"/>
      <c r="BK252" s="47"/>
      <c r="BL252" s="47"/>
      <c r="BM252" s="47"/>
      <c r="BN252" s="47"/>
      <c r="BO252" s="47"/>
    </row>
    <row r="253" spans="1:67" x14ac:dyDescent="0.3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47"/>
      <c r="AW253" s="47"/>
      <c r="AX253" s="47"/>
      <c r="AY253" s="47"/>
      <c r="AZ253" s="47"/>
      <c r="BA253" s="47"/>
      <c r="BB253" s="47"/>
      <c r="BC253" s="47"/>
      <c r="BD253" s="47"/>
      <c r="BE253" s="47"/>
      <c r="BF253" s="47"/>
      <c r="BG253" s="47"/>
      <c r="BH253" s="47"/>
      <c r="BI253" s="47"/>
      <c r="BJ253" s="47"/>
      <c r="BK253" s="47"/>
      <c r="BL253" s="47"/>
      <c r="BM253" s="47"/>
      <c r="BN253" s="47"/>
      <c r="BO253" s="47"/>
    </row>
    <row r="254" spans="1:67" x14ac:dyDescent="0.3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  <c r="AT254" s="47"/>
      <c r="AU254" s="47"/>
      <c r="AV254" s="47"/>
      <c r="AW254" s="47"/>
      <c r="AX254" s="47"/>
      <c r="AY254" s="47"/>
      <c r="AZ254" s="47"/>
      <c r="BA254" s="47"/>
      <c r="BB254" s="47"/>
      <c r="BC254" s="47"/>
      <c r="BD254" s="47"/>
      <c r="BE254" s="47"/>
      <c r="BF254" s="47"/>
      <c r="BG254" s="47"/>
      <c r="BH254" s="47"/>
      <c r="BI254" s="47"/>
      <c r="BJ254" s="47"/>
      <c r="BK254" s="47"/>
      <c r="BL254" s="47"/>
      <c r="BM254" s="47"/>
      <c r="BN254" s="47"/>
      <c r="BO254" s="47"/>
    </row>
    <row r="255" spans="1:67" x14ac:dyDescent="0.3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  <c r="AT255" s="47"/>
      <c r="AU255" s="47"/>
      <c r="AV255" s="47"/>
      <c r="AW255" s="47"/>
      <c r="AX255" s="47"/>
      <c r="AY255" s="47"/>
      <c r="AZ255" s="47"/>
      <c r="BA255" s="47"/>
      <c r="BB255" s="47"/>
      <c r="BC255" s="47"/>
      <c r="BD255" s="47"/>
      <c r="BE255" s="47"/>
      <c r="BF255" s="47"/>
      <c r="BG255" s="47"/>
      <c r="BH255" s="47"/>
      <c r="BI255" s="47"/>
      <c r="BJ255" s="47"/>
      <c r="BK255" s="47"/>
      <c r="BL255" s="47"/>
      <c r="BM255" s="47"/>
      <c r="BN255" s="47"/>
      <c r="BO255" s="47"/>
    </row>
    <row r="256" spans="1:67" x14ac:dyDescent="0.3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  <c r="AT256" s="47"/>
      <c r="AU256" s="47"/>
      <c r="AV256" s="47"/>
      <c r="AW256" s="47"/>
      <c r="AX256" s="47"/>
      <c r="AY256" s="47"/>
      <c r="AZ256" s="47"/>
      <c r="BA256" s="47"/>
      <c r="BB256" s="47"/>
      <c r="BC256" s="47"/>
      <c r="BD256" s="47"/>
      <c r="BE256" s="47"/>
      <c r="BF256" s="47"/>
      <c r="BG256" s="47"/>
      <c r="BH256" s="47"/>
      <c r="BI256" s="47"/>
      <c r="BJ256" s="47"/>
      <c r="BK256" s="47"/>
      <c r="BL256" s="47"/>
      <c r="BM256" s="47"/>
      <c r="BN256" s="47"/>
      <c r="BO256" s="47"/>
    </row>
    <row r="257" spans="1:67" x14ac:dyDescent="0.3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  <c r="AT257" s="47"/>
      <c r="AU257" s="47"/>
      <c r="AV257" s="47"/>
      <c r="AW257" s="47"/>
      <c r="AX257" s="47"/>
      <c r="AY257" s="47"/>
      <c r="AZ257" s="47"/>
      <c r="BA257" s="47"/>
      <c r="BB257" s="47"/>
      <c r="BC257" s="47"/>
      <c r="BD257" s="47"/>
      <c r="BE257" s="47"/>
      <c r="BF257" s="47"/>
      <c r="BG257" s="47"/>
      <c r="BH257" s="47"/>
      <c r="BI257" s="47"/>
      <c r="BJ257" s="47"/>
      <c r="BK257" s="47"/>
      <c r="BL257" s="47"/>
      <c r="BM257" s="47"/>
      <c r="BN257" s="47"/>
      <c r="BO257" s="47"/>
    </row>
    <row r="258" spans="1:67" x14ac:dyDescent="0.3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  <c r="AT258" s="47"/>
      <c r="AU258" s="47"/>
      <c r="AV258" s="47"/>
      <c r="AW258" s="47"/>
      <c r="AX258" s="47"/>
      <c r="AY258" s="47"/>
      <c r="AZ258" s="47"/>
      <c r="BA258" s="47"/>
      <c r="BB258" s="47"/>
      <c r="BC258" s="47"/>
      <c r="BD258" s="47"/>
      <c r="BE258" s="47"/>
      <c r="BF258" s="47"/>
      <c r="BG258" s="47"/>
      <c r="BH258" s="47"/>
      <c r="BI258" s="47"/>
      <c r="BJ258" s="47"/>
      <c r="BK258" s="47"/>
      <c r="BL258" s="47"/>
      <c r="BM258" s="47"/>
      <c r="BN258" s="47"/>
      <c r="BO258" s="47"/>
    </row>
    <row r="259" spans="1:67" x14ac:dyDescent="0.3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  <c r="AT259" s="47"/>
      <c r="AU259" s="47"/>
      <c r="AV259" s="47"/>
      <c r="AW259" s="47"/>
      <c r="AX259" s="47"/>
      <c r="AY259" s="47"/>
      <c r="AZ259" s="47"/>
      <c r="BA259" s="47"/>
      <c r="BB259" s="47"/>
      <c r="BC259" s="47"/>
      <c r="BD259" s="47"/>
      <c r="BE259" s="47"/>
      <c r="BF259" s="47"/>
      <c r="BG259" s="47"/>
      <c r="BH259" s="47"/>
      <c r="BI259" s="47"/>
      <c r="BJ259" s="47"/>
      <c r="BK259" s="47"/>
      <c r="BL259" s="47"/>
      <c r="BM259" s="47"/>
      <c r="BN259" s="47"/>
      <c r="BO259" s="47"/>
    </row>
    <row r="260" spans="1:67" x14ac:dyDescent="0.3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  <c r="AT260" s="47"/>
      <c r="AU260" s="47"/>
      <c r="AV260" s="47"/>
      <c r="AW260" s="47"/>
      <c r="AX260" s="47"/>
      <c r="AY260" s="47"/>
      <c r="AZ260" s="47"/>
      <c r="BA260" s="47"/>
      <c r="BB260" s="47"/>
      <c r="BC260" s="47"/>
      <c r="BD260" s="47"/>
      <c r="BE260" s="47"/>
      <c r="BF260" s="47"/>
      <c r="BG260" s="47"/>
      <c r="BH260" s="47"/>
      <c r="BI260" s="47"/>
      <c r="BJ260" s="47"/>
      <c r="BK260" s="47"/>
      <c r="BL260" s="47"/>
      <c r="BM260" s="47"/>
      <c r="BN260" s="47"/>
      <c r="BO260" s="47"/>
    </row>
    <row r="261" spans="1:67" x14ac:dyDescent="0.3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  <c r="AT261" s="47"/>
      <c r="AU261" s="47"/>
      <c r="AV261" s="47"/>
      <c r="AW261" s="47"/>
      <c r="AX261" s="47"/>
      <c r="AY261" s="47"/>
      <c r="AZ261" s="47"/>
      <c r="BA261" s="47"/>
      <c r="BB261" s="47"/>
      <c r="BC261" s="47"/>
      <c r="BD261" s="47"/>
      <c r="BE261" s="47"/>
      <c r="BF261" s="47"/>
      <c r="BG261" s="47"/>
      <c r="BH261" s="47"/>
      <c r="BI261" s="47"/>
      <c r="BJ261" s="47"/>
      <c r="BK261" s="47"/>
      <c r="BL261" s="47"/>
      <c r="BM261" s="47"/>
      <c r="BN261" s="47"/>
      <c r="BO261" s="47"/>
    </row>
    <row r="262" spans="1:67" x14ac:dyDescent="0.3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  <c r="AT262" s="47"/>
      <c r="AU262" s="47"/>
      <c r="AV262" s="47"/>
      <c r="AW262" s="47"/>
      <c r="AX262" s="47"/>
      <c r="AY262" s="47"/>
      <c r="AZ262" s="47"/>
      <c r="BA262" s="47"/>
      <c r="BB262" s="47"/>
      <c r="BC262" s="47"/>
      <c r="BD262" s="47"/>
      <c r="BE262" s="47"/>
      <c r="BF262" s="47"/>
      <c r="BG262" s="47"/>
      <c r="BH262" s="47"/>
      <c r="BI262" s="47"/>
      <c r="BJ262" s="47"/>
      <c r="BK262" s="47"/>
      <c r="BL262" s="47"/>
      <c r="BM262" s="47"/>
      <c r="BN262" s="47"/>
      <c r="BO262" s="47"/>
    </row>
    <row r="263" spans="1:67" x14ac:dyDescent="0.3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  <c r="AT263" s="47"/>
      <c r="AU263" s="47"/>
      <c r="AV263" s="47"/>
      <c r="AW263" s="47"/>
      <c r="AX263" s="47"/>
      <c r="AY263" s="47"/>
      <c r="AZ263" s="47"/>
      <c r="BA263" s="47"/>
      <c r="BB263" s="47"/>
      <c r="BC263" s="47"/>
      <c r="BD263" s="47"/>
      <c r="BE263" s="47"/>
      <c r="BF263" s="47"/>
      <c r="BG263" s="47"/>
      <c r="BH263" s="47"/>
      <c r="BI263" s="47"/>
      <c r="BJ263" s="47"/>
      <c r="BK263" s="47"/>
      <c r="BL263" s="47"/>
      <c r="BM263" s="47"/>
      <c r="BN263" s="47"/>
      <c r="BO263" s="47"/>
    </row>
    <row r="264" spans="1:67" x14ac:dyDescent="0.3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  <c r="AT264" s="47"/>
      <c r="AU264" s="47"/>
      <c r="AV264" s="47"/>
      <c r="AW264" s="47"/>
      <c r="AX264" s="47"/>
      <c r="AY264" s="47"/>
      <c r="AZ264" s="47"/>
      <c r="BA264" s="47"/>
      <c r="BB264" s="47"/>
      <c r="BC264" s="47"/>
      <c r="BD264" s="47"/>
      <c r="BE264" s="47"/>
      <c r="BF264" s="47"/>
      <c r="BG264" s="47"/>
      <c r="BH264" s="47"/>
      <c r="BI264" s="47"/>
      <c r="BJ264" s="47"/>
      <c r="BK264" s="47"/>
      <c r="BL264" s="47"/>
      <c r="BM264" s="47"/>
      <c r="BN264" s="47"/>
      <c r="BO264" s="47"/>
    </row>
    <row r="265" spans="1:67" x14ac:dyDescent="0.3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/>
      <c r="AV265" s="47"/>
      <c r="AW265" s="47"/>
      <c r="AX265" s="47"/>
      <c r="AY265" s="47"/>
      <c r="AZ265" s="47"/>
      <c r="BA265" s="47"/>
      <c r="BB265" s="47"/>
      <c r="BC265" s="47"/>
      <c r="BD265" s="47"/>
      <c r="BE265" s="47"/>
      <c r="BF265" s="47"/>
      <c r="BG265" s="47"/>
      <c r="BH265" s="47"/>
      <c r="BI265" s="47"/>
      <c r="BJ265" s="47"/>
      <c r="BK265" s="47"/>
      <c r="BL265" s="47"/>
      <c r="BM265" s="47"/>
      <c r="BN265" s="47"/>
      <c r="BO265" s="47"/>
    </row>
    <row r="266" spans="1:67" x14ac:dyDescent="0.3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  <c r="AT266" s="47"/>
      <c r="AU266" s="47"/>
      <c r="AV266" s="47"/>
      <c r="AW266" s="47"/>
      <c r="AX266" s="47"/>
      <c r="AY266" s="47"/>
      <c r="AZ266" s="47"/>
      <c r="BA266" s="47"/>
      <c r="BB266" s="47"/>
      <c r="BC266" s="47"/>
      <c r="BD266" s="47"/>
      <c r="BE266" s="47"/>
      <c r="BF266" s="47"/>
      <c r="BG266" s="47"/>
      <c r="BH266" s="47"/>
      <c r="BI266" s="47"/>
      <c r="BJ266" s="47"/>
      <c r="BK266" s="47"/>
      <c r="BL266" s="47"/>
      <c r="BM266" s="47"/>
      <c r="BN266" s="47"/>
      <c r="BO266" s="47"/>
    </row>
    <row r="267" spans="1:67" x14ac:dyDescent="0.3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  <c r="AT267" s="47"/>
      <c r="AU267" s="47"/>
      <c r="AV267" s="47"/>
      <c r="AW267" s="47"/>
      <c r="AX267" s="47"/>
      <c r="AY267" s="47"/>
      <c r="AZ267" s="47"/>
      <c r="BA267" s="47"/>
      <c r="BB267" s="47"/>
      <c r="BC267" s="47"/>
      <c r="BD267" s="47"/>
      <c r="BE267" s="47"/>
      <c r="BF267" s="47"/>
      <c r="BG267" s="47"/>
      <c r="BH267" s="47"/>
      <c r="BI267" s="47"/>
      <c r="BJ267" s="47"/>
      <c r="BK267" s="47"/>
      <c r="BL267" s="47"/>
      <c r="BM267" s="47"/>
      <c r="BN267" s="47"/>
      <c r="BO267" s="47"/>
    </row>
    <row r="268" spans="1:67" x14ac:dyDescent="0.3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  <c r="AT268" s="47"/>
      <c r="AU268" s="47"/>
      <c r="AV268" s="47"/>
      <c r="AW268" s="47"/>
      <c r="AX268" s="47"/>
      <c r="AY268" s="47"/>
      <c r="AZ268" s="47"/>
      <c r="BA268" s="47"/>
      <c r="BB268" s="47"/>
      <c r="BC268" s="47"/>
      <c r="BD268" s="47"/>
      <c r="BE268" s="47"/>
      <c r="BF268" s="47"/>
      <c r="BG268" s="47"/>
      <c r="BH268" s="47"/>
      <c r="BI268" s="47"/>
      <c r="BJ268" s="47"/>
      <c r="BK268" s="47"/>
      <c r="BL268" s="47"/>
      <c r="BM268" s="47"/>
      <c r="BN268" s="47"/>
      <c r="BO268" s="47"/>
    </row>
    <row r="269" spans="1:67" x14ac:dyDescent="0.3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  <c r="AT269" s="47"/>
      <c r="AU269" s="47"/>
      <c r="AV269" s="47"/>
      <c r="AW269" s="47"/>
      <c r="AX269" s="47"/>
      <c r="AY269" s="47"/>
      <c r="AZ269" s="47"/>
      <c r="BA269" s="47"/>
      <c r="BB269" s="47"/>
      <c r="BC269" s="47"/>
      <c r="BD269" s="47"/>
      <c r="BE269" s="47"/>
      <c r="BF269" s="47"/>
      <c r="BG269" s="47"/>
      <c r="BH269" s="47"/>
      <c r="BI269" s="47"/>
      <c r="BJ269" s="47"/>
      <c r="BK269" s="47"/>
      <c r="BL269" s="47"/>
      <c r="BM269" s="47"/>
      <c r="BN269" s="47"/>
      <c r="BO269" s="47"/>
    </row>
    <row r="270" spans="1:67" x14ac:dyDescent="0.3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  <c r="AT270" s="47"/>
      <c r="AU270" s="47"/>
      <c r="AV270" s="47"/>
      <c r="AW270" s="47"/>
      <c r="AX270" s="47"/>
      <c r="AY270" s="47"/>
      <c r="AZ270" s="47"/>
      <c r="BA270" s="47"/>
      <c r="BB270" s="47"/>
      <c r="BC270" s="47"/>
      <c r="BD270" s="47"/>
      <c r="BE270" s="47"/>
      <c r="BF270" s="47"/>
      <c r="BG270" s="47"/>
      <c r="BH270" s="47"/>
      <c r="BI270" s="47"/>
      <c r="BJ270" s="47"/>
      <c r="BK270" s="47"/>
      <c r="BL270" s="47"/>
      <c r="BM270" s="47"/>
      <c r="BN270" s="47"/>
      <c r="BO270" s="47"/>
    </row>
    <row r="271" spans="1:67" x14ac:dyDescent="0.3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  <c r="AT271" s="47"/>
      <c r="AU271" s="47"/>
      <c r="AV271" s="47"/>
      <c r="AW271" s="47"/>
      <c r="AX271" s="47"/>
      <c r="AY271" s="47"/>
      <c r="AZ271" s="47"/>
      <c r="BA271" s="47"/>
      <c r="BB271" s="47"/>
      <c r="BC271" s="47"/>
      <c r="BD271" s="47"/>
      <c r="BE271" s="47"/>
      <c r="BF271" s="47"/>
      <c r="BG271" s="47"/>
      <c r="BH271" s="47"/>
      <c r="BI271" s="47"/>
      <c r="BJ271" s="47"/>
      <c r="BK271" s="47"/>
      <c r="BL271" s="47"/>
      <c r="BM271" s="47"/>
      <c r="BN271" s="47"/>
      <c r="BO271" s="47"/>
    </row>
    <row r="272" spans="1:67" x14ac:dyDescent="0.3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  <c r="AT272" s="47"/>
      <c r="AU272" s="47"/>
      <c r="AV272" s="47"/>
      <c r="AW272" s="47"/>
      <c r="AX272" s="47"/>
      <c r="AY272" s="47"/>
      <c r="AZ272" s="47"/>
      <c r="BA272" s="47"/>
      <c r="BB272" s="47"/>
      <c r="BC272" s="47"/>
      <c r="BD272" s="47"/>
      <c r="BE272" s="47"/>
      <c r="BF272" s="47"/>
      <c r="BG272" s="47"/>
      <c r="BH272" s="47"/>
      <c r="BI272" s="47"/>
      <c r="BJ272" s="47"/>
      <c r="BK272" s="47"/>
      <c r="BL272" s="47"/>
      <c r="BM272" s="47"/>
      <c r="BN272" s="47"/>
      <c r="BO272" s="47"/>
    </row>
    <row r="273" spans="1:67" x14ac:dyDescent="0.3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47"/>
      <c r="AY273" s="47"/>
      <c r="AZ273" s="47"/>
      <c r="BA273" s="47"/>
      <c r="BB273" s="47"/>
      <c r="BC273" s="47"/>
      <c r="BD273" s="47"/>
      <c r="BE273" s="47"/>
      <c r="BF273" s="47"/>
      <c r="BG273" s="47"/>
      <c r="BH273" s="47"/>
      <c r="BI273" s="47"/>
      <c r="BJ273" s="47"/>
      <c r="BK273" s="47"/>
      <c r="BL273" s="47"/>
      <c r="BM273" s="47"/>
      <c r="BN273" s="47"/>
      <c r="BO273" s="47"/>
    </row>
    <row r="274" spans="1:67" x14ac:dyDescent="0.3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  <c r="AT274" s="47"/>
      <c r="AU274" s="47"/>
      <c r="AV274" s="47"/>
      <c r="AW274" s="47"/>
      <c r="AX274" s="47"/>
      <c r="AY274" s="47"/>
      <c r="AZ274" s="47"/>
      <c r="BA274" s="47"/>
      <c r="BB274" s="47"/>
      <c r="BC274" s="47"/>
      <c r="BD274" s="47"/>
      <c r="BE274" s="47"/>
      <c r="BF274" s="47"/>
      <c r="BG274" s="47"/>
      <c r="BH274" s="47"/>
      <c r="BI274" s="47"/>
      <c r="BJ274" s="47"/>
      <c r="BK274" s="47"/>
      <c r="BL274" s="47"/>
      <c r="BM274" s="47"/>
      <c r="BN274" s="47"/>
      <c r="BO274" s="47"/>
    </row>
    <row r="275" spans="1:67" x14ac:dyDescent="0.3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  <c r="AT275" s="47"/>
      <c r="AU275" s="47"/>
      <c r="AV275" s="47"/>
      <c r="AW275" s="47"/>
      <c r="AX275" s="47"/>
      <c r="AY275" s="47"/>
      <c r="AZ275" s="47"/>
      <c r="BA275" s="47"/>
      <c r="BB275" s="47"/>
      <c r="BC275" s="47"/>
      <c r="BD275" s="47"/>
      <c r="BE275" s="47"/>
      <c r="BF275" s="47"/>
      <c r="BG275" s="47"/>
      <c r="BH275" s="47"/>
      <c r="BI275" s="47"/>
      <c r="BJ275" s="47"/>
      <c r="BK275" s="47"/>
      <c r="BL275" s="47"/>
      <c r="BM275" s="47"/>
      <c r="BN275" s="47"/>
      <c r="BO275" s="47"/>
    </row>
    <row r="276" spans="1:67" x14ac:dyDescent="0.3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  <c r="AU276" s="47"/>
      <c r="AV276" s="47"/>
      <c r="AW276" s="47"/>
      <c r="AX276" s="47"/>
      <c r="AY276" s="47"/>
      <c r="AZ276" s="47"/>
      <c r="BA276" s="47"/>
      <c r="BB276" s="47"/>
      <c r="BC276" s="47"/>
      <c r="BD276" s="47"/>
      <c r="BE276" s="47"/>
      <c r="BF276" s="47"/>
      <c r="BG276" s="47"/>
      <c r="BH276" s="47"/>
      <c r="BI276" s="47"/>
      <c r="BJ276" s="47"/>
      <c r="BK276" s="47"/>
      <c r="BL276" s="47"/>
      <c r="BM276" s="47"/>
      <c r="BN276" s="47"/>
      <c r="BO276" s="47"/>
    </row>
    <row r="277" spans="1:67" x14ac:dyDescent="0.3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  <c r="AT277" s="47"/>
      <c r="AU277" s="47"/>
      <c r="AV277" s="47"/>
      <c r="AW277" s="47"/>
      <c r="AX277" s="47"/>
      <c r="AY277" s="47"/>
      <c r="AZ277" s="47"/>
      <c r="BA277" s="47"/>
      <c r="BB277" s="47"/>
      <c r="BC277" s="47"/>
      <c r="BD277" s="47"/>
      <c r="BE277" s="47"/>
      <c r="BF277" s="47"/>
      <c r="BG277" s="47"/>
      <c r="BH277" s="47"/>
      <c r="BI277" s="47"/>
      <c r="BJ277" s="47"/>
      <c r="BK277" s="47"/>
      <c r="BL277" s="47"/>
      <c r="BM277" s="47"/>
      <c r="BN277" s="47"/>
      <c r="BO277" s="47"/>
    </row>
    <row r="278" spans="1:67" x14ac:dyDescent="0.3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  <c r="AT278" s="47"/>
      <c r="AU278" s="47"/>
      <c r="AV278" s="47"/>
      <c r="AW278" s="47"/>
      <c r="AX278" s="47"/>
      <c r="AY278" s="47"/>
      <c r="AZ278" s="47"/>
      <c r="BA278" s="47"/>
      <c r="BB278" s="47"/>
      <c r="BC278" s="47"/>
      <c r="BD278" s="47"/>
      <c r="BE278" s="47"/>
      <c r="BF278" s="47"/>
      <c r="BG278" s="47"/>
      <c r="BH278" s="47"/>
      <c r="BI278" s="47"/>
      <c r="BJ278" s="47"/>
      <c r="BK278" s="47"/>
      <c r="BL278" s="47"/>
      <c r="BM278" s="47"/>
      <c r="BN278" s="47"/>
      <c r="BO278" s="47"/>
    </row>
    <row r="279" spans="1:67" x14ac:dyDescent="0.3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  <c r="AT279" s="47"/>
      <c r="AU279" s="47"/>
      <c r="AV279" s="47"/>
      <c r="AW279" s="47"/>
      <c r="AX279" s="47"/>
      <c r="AY279" s="47"/>
      <c r="AZ279" s="47"/>
      <c r="BA279" s="47"/>
      <c r="BB279" s="47"/>
      <c r="BC279" s="47"/>
      <c r="BD279" s="47"/>
      <c r="BE279" s="47"/>
      <c r="BF279" s="47"/>
      <c r="BG279" s="47"/>
      <c r="BH279" s="47"/>
      <c r="BI279" s="47"/>
      <c r="BJ279" s="47"/>
      <c r="BK279" s="47"/>
      <c r="BL279" s="47"/>
      <c r="BM279" s="47"/>
      <c r="BN279" s="47"/>
      <c r="BO279" s="47"/>
    </row>
    <row r="280" spans="1:67" x14ac:dyDescent="0.3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  <c r="AT280" s="47"/>
      <c r="AU280" s="47"/>
      <c r="AV280" s="47"/>
      <c r="AW280" s="47"/>
      <c r="AX280" s="47"/>
      <c r="AY280" s="47"/>
      <c r="AZ280" s="47"/>
      <c r="BA280" s="47"/>
      <c r="BB280" s="47"/>
      <c r="BC280" s="47"/>
      <c r="BD280" s="47"/>
      <c r="BE280" s="47"/>
      <c r="BF280" s="47"/>
      <c r="BG280" s="47"/>
      <c r="BH280" s="47"/>
      <c r="BI280" s="47"/>
      <c r="BJ280" s="47"/>
      <c r="BK280" s="47"/>
      <c r="BL280" s="47"/>
      <c r="BM280" s="47"/>
      <c r="BN280" s="47"/>
      <c r="BO280" s="47"/>
    </row>
    <row r="281" spans="1:67" x14ac:dyDescent="0.3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  <c r="AT281" s="47"/>
      <c r="AU281" s="47"/>
      <c r="AV281" s="47"/>
      <c r="AW281" s="47"/>
      <c r="AX281" s="47"/>
      <c r="AY281" s="47"/>
      <c r="AZ281" s="47"/>
      <c r="BA281" s="47"/>
      <c r="BB281" s="47"/>
      <c r="BC281" s="47"/>
      <c r="BD281" s="47"/>
      <c r="BE281" s="47"/>
      <c r="BF281" s="47"/>
      <c r="BG281" s="47"/>
      <c r="BH281" s="47"/>
      <c r="BI281" s="47"/>
      <c r="BJ281" s="47"/>
      <c r="BK281" s="47"/>
      <c r="BL281" s="47"/>
      <c r="BM281" s="47"/>
      <c r="BN281" s="47"/>
      <c r="BO281" s="47"/>
    </row>
    <row r="282" spans="1:67" x14ac:dyDescent="0.3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  <c r="AT282" s="47"/>
      <c r="AU282" s="47"/>
      <c r="AV282" s="47"/>
      <c r="AW282" s="47"/>
      <c r="AX282" s="47"/>
      <c r="AY282" s="47"/>
      <c r="AZ282" s="47"/>
      <c r="BA282" s="47"/>
      <c r="BB282" s="47"/>
      <c r="BC282" s="47"/>
      <c r="BD282" s="47"/>
      <c r="BE282" s="47"/>
      <c r="BF282" s="47"/>
      <c r="BG282" s="47"/>
      <c r="BH282" s="47"/>
      <c r="BI282" s="47"/>
      <c r="BJ282" s="47"/>
      <c r="BK282" s="47"/>
      <c r="BL282" s="47"/>
      <c r="BM282" s="47"/>
      <c r="BN282" s="47"/>
      <c r="BO282" s="47"/>
    </row>
    <row r="283" spans="1:67" x14ac:dyDescent="0.3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  <c r="AT283" s="47"/>
      <c r="AU283" s="47"/>
      <c r="AV283" s="47"/>
      <c r="AW283" s="47"/>
      <c r="AX283" s="47"/>
      <c r="AY283" s="47"/>
      <c r="AZ283" s="47"/>
      <c r="BA283" s="47"/>
      <c r="BB283" s="47"/>
      <c r="BC283" s="47"/>
      <c r="BD283" s="47"/>
      <c r="BE283" s="47"/>
      <c r="BF283" s="47"/>
      <c r="BG283" s="47"/>
      <c r="BH283" s="47"/>
      <c r="BI283" s="47"/>
      <c r="BJ283" s="47"/>
      <c r="BK283" s="47"/>
      <c r="BL283" s="47"/>
      <c r="BM283" s="47"/>
      <c r="BN283" s="47"/>
      <c r="BO283" s="47"/>
    </row>
    <row r="284" spans="1:67" x14ac:dyDescent="0.3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  <c r="AT284" s="47"/>
      <c r="AU284" s="47"/>
      <c r="AV284" s="47"/>
      <c r="AW284" s="47"/>
      <c r="AX284" s="47"/>
      <c r="AY284" s="47"/>
      <c r="AZ284" s="47"/>
      <c r="BA284" s="47"/>
      <c r="BB284" s="47"/>
      <c r="BC284" s="47"/>
      <c r="BD284" s="47"/>
      <c r="BE284" s="47"/>
      <c r="BF284" s="47"/>
      <c r="BG284" s="47"/>
      <c r="BH284" s="47"/>
      <c r="BI284" s="47"/>
      <c r="BJ284" s="47"/>
      <c r="BK284" s="47"/>
      <c r="BL284" s="47"/>
      <c r="BM284" s="47"/>
      <c r="BN284" s="47"/>
      <c r="BO284" s="47"/>
    </row>
    <row r="285" spans="1:67" x14ac:dyDescent="0.3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  <c r="AT285" s="47"/>
      <c r="AU285" s="47"/>
      <c r="AV285" s="47"/>
      <c r="AW285" s="47"/>
      <c r="AX285" s="47"/>
      <c r="AY285" s="47"/>
      <c r="AZ285" s="47"/>
      <c r="BA285" s="47"/>
      <c r="BB285" s="47"/>
      <c r="BC285" s="47"/>
      <c r="BD285" s="47"/>
      <c r="BE285" s="47"/>
      <c r="BF285" s="47"/>
      <c r="BG285" s="47"/>
      <c r="BH285" s="47"/>
      <c r="BI285" s="47"/>
      <c r="BJ285" s="47"/>
      <c r="BK285" s="47"/>
      <c r="BL285" s="47"/>
      <c r="BM285" s="47"/>
      <c r="BN285" s="47"/>
      <c r="BO285" s="47"/>
    </row>
    <row r="286" spans="1:67" x14ac:dyDescent="0.3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  <c r="AT286" s="47"/>
      <c r="AU286" s="47"/>
      <c r="AV286" s="47"/>
      <c r="AW286" s="47"/>
      <c r="AX286" s="47"/>
      <c r="AY286" s="47"/>
      <c r="AZ286" s="47"/>
      <c r="BA286" s="47"/>
      <c r="BB286" s="47"/>
      <c r="BC286" s="47"/>
      <c r="BD286" s="47"/>
      <c r="BE286" s="47"/>
      <c r="BF286" s="47"/>
      <c r="BG286" s="47"/>
      <c r="BH286" s="47"/>
      <c r="BI286" s="47"/>
      <c r="BJ286" s="47"/>
      <c r="BK286" s="47"/>
      <c r="BL286" s="47"/>
      <c r="BM286" s="47"/>
      <c r="BN286" s="47"/>
      <c r="BO286" s="47"/>
    </row>
    <row r="287" spans="1:67" x14ac:dyDescent="0.3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  <c r="AT287" s="47"/>
      <c r="AU287" s="47"/>
      <c r="AV287" s="47"/>
      <c r="AW287" s="47"/>
      <c r="AX287" s="47"/>
      <c r="AY287" s="47"/>
      <c r="AZ287" s="47"/>
      <c r="BA287" s="47"/>
      <c r="BB287" s="47"/>
      <c r="BC287" s="47"/>
      <c r="BD287" s="47"/>
      <c r="BE287" s="47"/>
      <c r="BF287" s="47"/>
      <c r="BG287" s="47"/>
      <c r="BH287" s="47"/>
      <c r="BI287" s="47"/>
      <c r="BJ287" s="47"/>
      <c r="BK287" s="47"/>
      <c r="BL287" s="47"/>
      <c r="BM287" s="47"/>
      <c r="BN287" s="47"/>
      <c r="BO287" s="47"/>
    </row>
    <row r="288" spans="1:67" x14ac:dyDescent="0.3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  <c r="AT288" s="47"/>
      <c r="AU288" s="47"/>
      <c r="AV288" s="47"/>
      <c r="AW288" s="47"/>
      <c r="AX288" s="47"/>
      <c r="AY288" s="47"/>
      <c r="AZ288" s="47"/>
      <c r="BA288" s="47"/>
      <c r="BB288" s="47"/>
      <c r="BC288" s="47"/>
      <c r="BD288" s="47"/>
      <c r="BE288" s="47"/>
      <c r="BF288" s="47"/>
      <c r="BG288" s="47"/>
      <c r="BH288" s="47"/>
      <c r="BI288" s="47"/>
      <c r="BJ288" s="47"/>
      <c r="BK288" s="47"/>
      <c r="BL288" s="47"/>
      <c r="BM288" s="47"/>
      <c r="BN288" s="47"/>
      <c r="BO288" s="47"/>
    </row>
    <row r="289" spans="1:67" x14ac:dyDescent="0.3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  <c r="AT289" s="47"/>
      <c r="AU289" s="47"/>
      <c r="AV289" s="47"/>
      <c r="AW289" s="47"/>
      <c r="AX289" s="47"/>
      <c r="AY289" s="47"/>
      <c r="AZ289" s="47"/>
      <c r="BA289" s="47"/>
      <c r="BB289" s="47"/>
      <c r="BC289" s="47"/>
      <c r="BD289" s="47"/>
      <c r="BE289" s="47"/>
      <c r="BF289" s="47"/>
      <c r="BG289" s="47"/>
      <c r="BH289" s="47"/>
      <c r="BI289" s="47"/>
      <c r="BJ289" s="47"/>
      <c r="BK289" s="47"/>
      <c r="BL289" s="47"/>
      <c r="BM289" s="47"/>
      <c r="BN289" s="47"/>
      <c r="BO289" s="47"/>
    </row>
    <row r="290" spans="1:67" x14ac:dyDescent="0.3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  <c r="AT290" s="47"/>
      <c r="AU290" s="47"/>
      <c r="AV290" s="47"/>
      <c r="AW290" s="47"/>
      <c r="AX290" s="47"/>
      <c r="AY290" s="47"/>
      <c r="AZ290" s="47"/>
      <c r="BA290" s="47"/>
      <c r="BB290" s="47"/>
      <c r="BC290" s="47"/>
      <c r="BD290" s="47"/>
      <c r="BE290" s="47"/>
      <c r="BF290" s="47"/>
      <c r="BG290" s="47"/>
      <c r="BH290" s="47"/>
      <c r="BI290" s="47"/>
      <c r="BJ290" s="47"/>
      <c r="BK290" s="47"/>
      <c r="BL290" s="47"/>
      <c r="BM290" s="47"/>
      <c r="BN290" s="47"/>
      <c r="BO290" s="47"/>
    </row>
    <row r="291" spans="1:67" x14ac:dyDescent="0.3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  <c r="AT291" s="47"/>
      <c r="AU291" s="47"/>
      <c r="AV291" s="47"/>
      <c r="AW291" s="47"/>
      <c r="AX291" s="47"/>
      <c r="AY291" s="47"/>
      <c r="AZ291" s="47"/>
      <c r="BA291" s="47"/>
      <c r="BB291" s="47"/>
      <c r="BC291" s="47"/>
      <c r="BD291" s="47"/>
      <c r="BE291" s="47"/>
      <c r="BF291" s="47"/>
      <c r="BG291" s="47"/>
      <c r="BH291" s="47"/>
      <c r="BI291" s="47"/>
      <c r="BJ291" s="47"/>
      <c r="BK291" s="47"/>
      <c r="BL291" s="47"/>
      <c r="BM291" s="47"/>
      <c r="BN291" s="47"/>
      <c r="BO291" s="47"/>
    </row>
    <row r="292" spans="1:67" x14ac:dyDescent="0.3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  <c r="AT292" s="47"/>
      <c r="AU292" s="47"/>
      <c r="AV292" s="47"/>
      <c r="AW292" s="47"/>
      <c r="AX292" s="47"/>
      <c r="AY292" s="47"/>
      <c r="AZ292" s="47"/>
      <c r="BA292" s="47"/>
      <c r="BB292" s="47"/>
      <c r="BC292" s="47"/>
      <c r="BD292" s="47"/>
      <c r="BE292" s="47"/>
      <c r="BF292" s="47"/>
      <c r="BG292" s="47"/>
      <c r="BH292" s="47"/>
      <c r="BI292" s="47"/>
      <c r="BJ292" s="47"/>
      <c r="BK292" s="47"/>
      <c r="BL292" s="47"/>
      <c r="BM292" s="47"/>
      <c r="BN292" s="47"/>
      <c r="BO292" s="47"/>
    </row>
    <row r="293" spans="1:67" x14ac:dyDescent="0.3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  <c r="AT293" s="47"/>
      <c r="AU293" s="47"/>
      <c r="AV293" s="47"/>
      <c r="AW293" s="47"/>
      <c r="AX293" s="47"/>
      <c r="AY293" s="47"/>
      <c r="AZ293" s="47"/>
      <c r="BA293" s="47"/>
      <c r="BB293" s="47"/>
      <c r="BC293" s="47"/>
      <c r="BD293" s="47"/>
      <c r="BE293" s="47"/>
      <c r="BF293" s="47"/>
      <c r="BG293" s="47"/>
      <c r="BH293" s="47"/>
      <c r="BI293" s="47"/>
      <c r="BJ293" s="47"/>
      <c r="BK293" s="47"/>
      <c r="BL293" s="47"/>
      <c r="BM293" s="47"/>
      <c r="BN293" s="47"/>
      <c r="BO293" s="47"/>
    </row>
    <row r="294" spans="1:67" x14ac:dyDescent="0.3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  <c r="AT294" s="47"/>
      <c r="AU294" s="47"/>
      <c r="AV294" s="47"/>
      <c r="AW294" s="47"/>
      <c r="AX294" s="47"/>
      <c r="AY294" s="47"/>
      <c r="AZ294" s="47"/>
      <c r="BA294" s="47"/>
      <c r="BB294" s="47"/>
      <c r="BC294" s="47"/>
      <c r="BD294" s="47"/>
      <c r="BE294" s="47"/>
      <c r="BF294" s="47"/>
      <c r="BG294" s="47"/>
      <c r="BH294" s="47"/>
      <c r="BI294" s="47"/>
      <c r="BJ294" s="47"/>
      <c r="BK294" s="47"/>
      <c r="BL294" s="47"/>
      <c r="BM294" s="47"/>
      <c r="BN294" s="47"/>
      <c r="BO294" s="47"/>
    </row>
    <row r="295" spans="1:67" x14ac:dyDescent="0.3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  <c r="AT295" s="47"/>
      <c r="AU295" s="47"/>
      <c r="AV295" s="47"/>
      <c r="AW295" s="47"/>
      <c r="AX295" s="47"/>
      <c r="AY295" s="47"/>
      <c r="AZ295" s="47"/>
      <c r="BA295" s="47"/>
      <c r="BB295" s="47"/>
      <c r="BC295" s="47"/>
      <c r="BD295" s="47"/>
      <c r="BE295" s="47"/>
      <c r="BF295" s="47"/>
      <c r="BG295" s="47"/>
      <c r="BH295" s="47"/>
      <c r="BI295" s="47"/>
      <c r="BJ295" s="47"/>
      <c r="BK295" s="47"/>
      <c r="BL295" s="47"/>
      <c r="BM295" s="47"/>
      <c r="BN295" s="47"/>
      <c r="BO295" s="47"/>
    </row>
    <row r="296" spans="1:67" x14ac:dyDescent="0.3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  <c r="AT296" s="47"/>
      <c r="AU296" s="47"/>
      <c r="AV296" s="47"/>
      <c r="AW296" s="47"/>
      <c r="AX296" s="47"/>
      <c r="AY296" s="47"/>
      <c r="AZ296" s="47"/>
      <c r="BA296" s="47"/>
      <c r="BB296" s="47"/>
      <c r="BC296" s="47"/>
      <c r="BD296" s="47"/>
      <c r="BE296" s="47"/>
      <c r="BF296" s="47"/>
      <c r="BG296" s="47"/>
      <c r="BH296" s="47"/>
      <c r="BI296" s="47"/>
      <c r="BJ296" s="47"/>
      <c r="BK296" s="47"/>
      <c r="BL296" s="47"/>
      <c r="BM296" s="47"/>
      <c r="BN296" s="47"/>
      <c r="BO296" s="47"/>
    </row>
    <row r="297" spans="1:67" x14ac:dyDescent="0.3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  <c r="AT297" s="47"/>
      <c r="AU297" s="47"/>
      <c r="AV297" s="47"/>
      <c r="AW297" s="47"/>
      <c r="AX297" s="47"/>
      <c r="AY297" s="47"/>
      <c r="AZ297" s="47"/>
      <c r="BA297" s="47"/>
      <c r="BB297" s="47"/>
      <c r="BC297" s="47"/>
      <c r="BD297" s="47"/>
      <c r="BE297" s="47"/>
      <c r="BF297" s="47"/>
      <c r="BG297" s="47"/>
      <c r="BH297" s="47"/>
      <c r="BI297" s="47"/>
      <c r="BJ297" s="47"/>
      <c r="BK297" s="47"/>
      <c r="BL297" s="47"/>
      <c r="BM297" s="47"/>
      <c r="BN297" s="47"/>
      <c r="BO297" s="47"/>
    </row>
    <row r="298" spans="1:67" x14ac:dyDescent="0.3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  <c r="AT298" s="47"/>
      <c r="AU298" s="47"/>
      <c r="AV298" s="47"/>
      <c r="AW298" s="47"/>
      <c r="AX298" s="47"/>
      <c r="AY298" s="47"/>
      <c r="AZ298" s="47"/>
      <c r="BA298" s="47"/>
      <c r="BB298" s="47"/>
      <c r="BC298" s="47"/>
      <c r="BD298" s="47"/>
      <c r="BE298" s="47"/>
      <c r="BF298" s="47"/>
      <c r="BG298" s="47"/>
      <c r="BH298" s="47"/>
      <c r="BI298" s="47"/>
      <c r="BJ298" s="47"/>
      <c r="BK298" s="47"/>
      <c r="BL298" s="47"/>
      <c r="BM298" s="47"/>
      <c r="BN298" s="47"/>
      <c r="BO298" s="47"/>
    </row>
    <row r="299" spans="1:67" x14ac:dyDescent="0.3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  <c r="AT299" s="47"/>
      <c r="AU299" s="47"/>
      <c r="AV299" s="47"/>
      <c r="AW299" s="47"/>
      <c r="AX299" s="47"/>
      <c r="AY299" s="47"/>
      <c r="AZ299" s="47"/>
      <c r="BA299" s="47"/>
      <c r="BB299" s="47"/>
      <c r="BC299" s="47"/>
      <c r="BD299" s="47"/>
      <c r="BE299" s="47"/>
      <c r="BF299" s="47"/>
      <c r="BG299" s="47"/>
      <c r="BH299" s="47"/>
      <c r="BI299" s="47"/>
      <c r="BJ299" s="47"/>
      <c r="BK299" s="47"/>
      <c r="BL299" s="47"/>
      <c r="BM299" s="47"/>
      <c r="BN299" s="47"/>
      <c r="BO299" s="47"/>
    </row>
    <row r="300" spans="1:67" x14ac:dyDescent="0.3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  <c r="AT300" s="47"/>
      <c r="AU300" s="47"/>
      <c r="AV300" s="47"/>
      <c r="AW300" s="47"/>
      <c r="AX300" s="47"/>
      <c r="AY300" s="47"/>
      <c r="AZ300" s="47"/>
      <c r="BA300" s="47"/>
      <c r="BB300" s="47"/>
      <c r="BC300" s="47"/>
      <c r="BD300" s="47"/>
      <c r="BE300" s="47"/>
      <c r="BF300" s="47"/>
      <c r="BG300" s="47"/>
      <c r="BH300" s="47"/>
      <c r="BI300" s="47"/>
      <c r="BJ300" s="47"/>
      <c r="BK300" s="47"/>
      <c r="BL300" s="47"/>
      <c r="BM300" s="47"/>
      <c r="BN300" s="47"/>
      <c r="BO300" s="47"/>
    </row>
    <row r="301" spans="1:67" x14ac:dyDescent="0.3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  <c r="AT301" s="47"/>
      <c r="AU301" s="47"/>
      <c r="AV301" s="47"/>
      <c r="AW301" s="47"/>
      <c r="AX301" s="47"/>
      <c r="AY301" s="47"/>
      <c r="AZ301" s="47"/>
      <c r="BA301" s="47"/>
      <c r="BB301" s="47"/>
      <c r="BC301" s="47"/>
      <c r="BD301" s="47"/>
      <c r="BE301" s="47"/>
      <c r="BF301" s="47"/>
      <c r="BG301" s="47"/>
      <c r="BH301" s="47"/>
      <c r="BI301" s="47"/>
      <c r="BJ301" s="47"/>
      <c r="BK301" s="47"/>
      <c r="BL301" s="47"/>
      <c r="BM301" s="47"/>
      <c r="BN301" s="47"/>
      <c r="BO301" s="47"/>
    </row>
    <row r="302" spans="1:67" x14ac:dyDescent="0.3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  <c r="AT302" s="47"/>
      <c r="AU302" s="47"/>
      <c r="AV302" s="47"/>
      <c r="AW302" s="47"/>
      <c r="AX302" s="47"/>
      <c r="AY302" s="47"/>
      <c r="AZ302" s="47"/>
      <c r="BA302" s="47"/>
      <c r="BB302" s="47"/>
      <c r="BC302" s="47"/>
      <c r="BD302" s="47"/>
      <c r="BE302" s="47"/>
      <c r="BF302" s="47"/>
      <c r="BG302" s="47"/>
      <c r="BH302" s="47"/>
      <c r="BI302" s="47"/>
      <c r="BJ302" s="47"/>
      <c r="BK302" s="47"/>
      <c r="BL302" s="47"/>
      <c r="BM302" s="47"/>
      <c r="BN302" s="47"/>
      <c r="BO302" s="47"/>
    </row>
    <row r="303" spans="1:67" x14ac:dyDescent="0.3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  <c r="AT303" s="47"/>
      <c r="AU303" s="47"/>
      <c r="AV303" s="47"/>
      <c r="AW303" s="47"/>
      <c r="AX303" s="47"/>
      <c r="AY303" s="47"/>
      <c r="AZ303" s="47"/>
      <c r="BA303" s="47"/>
      <c r="BB303" s="47"/>
      <c r="BC303" s="47"/>
      <c r="BD303" s="47"/>
      <c r="BE303" s="47"/>
      <c r="BF303" s="47"/>
      <c r="BG303" s="47"/>
      <c r="BH303" s="47"/>
      <c r="BI303" s="47"/>
      <c r="BJ303" s="47"/>
      <c r="BK303" s="47"/>
      <c r="BL303" s="47"/>
      <c r="BM303" s="47"/>
      <c r="BN303" s="47"/>
      <c r="BO303" s="47"/>
    </row>
    <row r="304" spans="1:67" x14ac:dyDescent="0.3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  <c r="AT304" s="47"/>
      <c r="AU304" s="47"/>
      <c r="AV304" s="47"/>
      <c r="AW304" s="47"/>
      <c r="AX304" s="47"/>
      <c r="AY304" s="47"/>
      <c r="AZ304" s="47"/>
      <c r="BA304" s="47"/>
      <c r="BB304" s="47"/>
      <c r="BC304" s="47"/>
      <c r="BD304" s="47"/>
      <c r="BE304" s="47"/>
      <c r="BF304" s="47"/>
      <c r="BG304" s="47"/>
      <c r="BH304" s="47"/>
      <c r="BI304" s="47"/>
      <c r="BJ304" s="47"/>
      <c r="BK304" s="47"/>
      <c r="BL304" s="47"/>
      <c r="BM304" s="47"/>
      <c r="BN304" s="47"/>
      <c r="BO304" s="47"/>
    </row>
    <row r="305" spans="1:67" x14ac:dyDescent="0.3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  <c r="AT305" s="47"/>
      <c r="AU305" s="47"/>
      <c r="AV305" s="47"/>
      <c r="AW305" s="47"/>
      <c r="AX305" s="47"/>
      <c r="AY305" s="47"/>
      <c r="AZ305" s="47"/>
      <c r="BA305" s="47"/>
      <c r="BB305" s="47"/>
      <c r="BC305" s="47"/>
      <c r="BD305" s="47"/>
      <c r="BE305" s="47"/>
      <c r="BF305" s="47"/>
      <c r="BG305" s="47"/>
      <c r="BH305" s="47"/>
      <c r="BI305" s="47"/>
      <c r="BJ305" s="47"/>
      <c r="BK305" s="47"/>
      <c r="BL305" s="47"/>
      <c r="BM305" s="47"/>
      <c r="BN305" s="47"/>
      <c r="BO305" s="47"/>
    </row>
    <row r="306" spans="1:67" x14ac:dyDescent="0.3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  <c r="AT306" s="47"/>
      <c r="AU306" s="47"/>
      <c r="AV306" s="47"/>
      <c r="AW306" s="47"/>
      <c r="AX306" s="47"/>
      <c r="AY306" s="47"/>
      <c r="AZ306" s="47"/>
      <c r="BA306" s="47"/>
      <c r="BB306" s="47"/>
      <c r="BC306" s="47"/>
      <c r="BD306" s="47"/>
      <c r="BE306" s="47"/>
      <c r="BF306" s="47"/>
      <c r="BG306" s="47"/>
      <c r="BH306" s="47"/>
      <c r="BI306" s="47"/>
      <c r="BJ306" s="47"/>
      <c r="BK306" s="47"/>
      <c r="BL306" s="47"/>
      <c r="BM306" s="47"/>
      <c r="BN306" s="47"/>
      <c r="BO306" s="47"/>
    </row>
    <row r="307" spans="1:67" x14ac:dyDescent="0.3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  <c r="AT307" s="47"/>
      <c r="AU307" s="47"/>
      <c r="AV307" s="47"/>
      <c r="AW307" s="47"/>
      <c r="AX307" s="47"/>
      <c r="AY307" s="47"/>
      <c r="AZ307" s="47"/>
      <c r="BA307" s="47"/>
      <c r="BB307" s="47"/>
      <c r="BC307" s="47"/>
      <c r="BD307" s="47"/>
      <c r="BE307" s="47"/>
      <c r="BF307" s="47"/>
      <c r="BG307" s="47"/>
      <c r="BH307" s="47"/>
      <c r="BI307" s="47"/>
      <c r="BJ307" s="47"/>
      <c r="BK307" s="47"/>
      <c r="BL307" s="47"/>
      <c r="BM307" s="47"/>
      <c r="BN307" s="47"/>
      <c r="BO307" s="47"/>
    </row>
    <row r="308" spans="1:67" x14ac:dyDescent="0.3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  <c r="AT308" s="47"/>
      <c r="AU308" s="47"/>
      <c r="AV308" s="47"/>
      <c r="AW308" s="47"/>
      <c r="AX308" s="47"/>
      <c r="AY308" s="47"/>
      <c r="AZ308" s="47"/>
      <c r="BA308" s="47"/>
      <c r="BB308" s="47"/>
      <c r="BC308" s="47"/>
      <c r="BD308" s="47"/>
      <c r="BE308" s="47"/>
      <c r="BF308" s="47"/>
      <c r="BG308" s="47"/>
      <c r="BH308" s="47"/>
      <c r="BI308" s="47"/>
      <c r="BJ308" s="47"/>
      <c r="BK308" s="47"/>
      <c r="BL308" s="47"/>
      <c r="BM308" s="47"/>
      <c r="BN308" s="47"/>
      <c r="BO308" s="47"/>
    </row>
    <row r="309" spans="1:67" x14ac:dyDescent="0.3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  <c r="AT309" s="47"/>
      <c r="AU309" s="47"/>
      <c r="AV309" s="47"/>
      <c r="AW309" s="47"/>
      <c r="AX309" s="47"/>
      <c r="AY309" s="47"/>
      <c r="AZ309" s="47"/>
      <c r="BA309" s="47"/>
      <c r="BB309" s="47"/>
      <c r="BC309" s="47"/>
      <c r="BD309" s="47"/>
      <c r="BE309" s="47"/>
      <c r="BF309" s="47"/>
      <c r="BG309" s="47"/>
      <c r="BH309" s="47"/>
      <c r="BI309" s="47"/>
      <c r="BJ309" s="47"/>
      <c r="BK309" s="47"/>
      <c r="BL309" s="47"/>
      <c r="BM309" s="47"/>
      <c r="BN309" s="47"/>
      <c r="BO309" s="47"/>
    </row>
    <row r="310" spans="1:67" x14ac:dyDescent="0.3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  <c r="AT310" s="47"/>
      <c r="AU310" s="47"/>
      <c r="AV310" s="47"/>
      <c r="AW310" s="47"/>
      <c r="AX310" s="47"/>
      <c r="AY310" s="47"/>
      <c r="AZ310" s="47"/>
      <c r="BA310" s="47"/>
      <c r="BB310" s="47"/>
      <c r="BC310" s="47"/>
      <c r="BD310" s="47"/>
      <c r="BE310" s="47"/>
      <c r="BF310" s="47"/>
      <c r="BG310" s="47"/>
      <c r="BH310" s="47"/>
      <c r="BI310" s="47"/>
      <c r="BJ310" s="47"/>
      <c r="BK310" s="47"/>
      <c r="BL310" s="47"/>
      <c r="BM310" s="47"/>
      <c r="BN310" s="47"/>
      <c r="BO310" s="47"/>
    </row>
    <row r="311" spans="1:67" x14ac:dyDescent="0.3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  <c r="AV311" s="47"/>
      <c r="AW311" s="47"/>
      <c r="AX311" s="47"/>
      <c r="AY311" s="47"/>
      <c r="AZ311" s="47"/>
      <c r="BA311" s="47"/>
      <c r="BB311" s="47"/>
      <c r="BC311" s="47"/>
      <c r="BD311" s="47"/>
      <c r="BE311" s="47"/>
      <c r="BF311" s="47"/>
      <c r="BG311" s="47"/>
      <c r="BH311" s="47"/>
      <c r="BI311" s="47"/>
      <c r="BJ311" s="47"/>
      <c r="BK311" s="47"/>
      <c r="BL311" s="47"/>
      <c r="BM311" s="47"/>
      <c r="BN311" s="47"/>
      <c r="BO311" s="47"/>
    </row>
    <row r="312" spans="1:67" x14ac:dyDescent="0.3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  <c r="AV312" s="47"/>
      <c r="AW312" s="47"/>
      <c r="AX312" s="47"/>
      <c r="AY312" s="47"/>
      <c r="AZ312" s="47"/>
      <c r="BA312" s="47"/>
      <c r="BB312" s="47"/>
      <c r="BC312" s="47"/>
      <c r="BD312" s="47"/>
      <c r="BE312" s="47"/>
      <c r="BF312" s="47"/>
      <c r="BG312" s="47"/>
      <c r="BH312" s="47"/>
      <c r="BI312" s="47"/>
      <c r="BJ312" s="47"/>
      <c r="BK312" s="47"/>
      <c r="BL312" s="47"/>
      <c r="BM312" s="47"/>
      <c r="BN312" s="47"/>
      <c r="BO312" s="47"/>
    </row>
    <row r="313" spans="1:67" x14ac:dyDescent="0.3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  <c r="AV313" s="47"/>
      <c r="AW313" s="47"/>
      <c r="AX313" s="47"/>
      <c r="AY313" s="47"/>
      <c r="AZ313" s="47"/>
      <c r="BA313" s="47"/>
      <c r="BB313" s="47"/>
      <c r="BC313" s="47"/>
      <c r="BD313" s="47"/>
      <c r="BE313" s="47"/>
      <c r="BF313" s="47"/>
      <c r="BG313" s="47"/>
      <c r="BH313" s="47"/>
      <c r="BI313" s="47"/>
      <c r="BJ313" s="47"/>
      <c r="BK313" s="47"/>
      <c r="BL313" s="47"/>
      <c r="BM313" s="47"/>
      <c r="BN313" s="47"/>
      <c r="BO313" s="47"/>
    </row>
    <row r="314" spans="1:67" x14ac:dyDescent="0.3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  <c r="AT314" s="47"/>
      <c r="AU314" s="47"/>
      <c r="AV314" s="47"/>
      <c r="AW314" s="47"/>
      <c r="AX314" s="47"/>
      <c r="AY314" s="47"/>
      <c r="AZ314" s="47"/>
      <c r="BA314" s="47"/>
      <c r="BB314" s="47"/>
      <c r="BC314" s="47"/>
      <c r="BD314" s="47"/>
      <c r="BE314" s="47"/>
      <c r="BF314" s="47"/>
      <c r="BG314" s="47"/>
      <c r="BH314" s="47"/>
      <c r="BI314" s="47"/>
      <c r="BJ314" s="47"/>
      <c r="BK314" s="47"/>
      <c r="BL314" s="47"/>
      <c r="BM314" s="47"/>
      <c r="BN314" s="47"/>
      <c r="BO314" s="47"/>
    </row>
    <row r="315" spans="1:67" x14ac:dyDescent="0.3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  <c r="AV315" s="47"/>
      <c r="AW315" s="47"/>
      <c r="AX315" s="47"/>
      <c r="AY315" s="47"/>
      <c r="AZ315" s="47"/>
      <c r="BA315" s="47"/>
      <c r="BB315" s="47"/>
      <c r="BC315" s="47"/>
      <c r="BD315" s="47"/>
      <c r="BE315" s="47"/>
      <c r="BF315" s="47"/>
      <c r="BG315" s="47"/>
      <c r="BH315" s="47"/>
      <c r="BI315" s="47"/>
      <c r="BJ315" s="47"/>
      <c r="BK315" s="47"/>
      <c r="BL315" s="47"/>
      <c r="BM315" s="47"/>
      <c r="BN315" s="47"/>
      <c r="BO315" s="47"/>
    </row>
    <row r="316" spans="1:67" x14ac:dyDescent="0.3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  <c r="AV316" s="47"/>
      <c r="AW316" s="47"/>
      <c r="AX316" s="47"/>
      <c r="AY316" s="47"/>
      <c r="AZ316" s="47"/>
      <c r="BA316" s="47"/>
      <c r="BB316" s="47"/>
      <c r="BC316" s="47"/>
      <c r="BD316" s="47"/>
      <c r="BE316" s="47"/>
      <c r="BF316" s="47"/>
      <c r="BG316" s="47"/>
      <c r="BH316" s="47"/>
      <c r="BI316" s="47"/>
      <c r="BJ316" s="47"/>
      <c r="BK316" s="47"/>
      <c r="BL316" s="47"/>
      <c r="BM316" s="47"/>
      <c r="BN316" s="47"/>
      <c r="BO316" s="47"/>
    </row>
    <row r="317" spans="1:67" x14ac:dyDescent="0.3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  <c r="AV317" s="47"/>
      <c r="AW317" s="47"/>
      <c r="AX317" s="47"/>
      <c r="AY317" s="47"/>
      <c r="AZ317" s="47"/>
      <c r="BA317" s="47"/>
      <c r="BB317" s="47"/>
      <c r="BC317" s="47"/>
      <c r="BD317" s="47"/>
      <c r="BE317" s="47"/>
      <c r="BF317" s="47"/>
      <c r="BG317" s="47"/>
      <c r="BH317" s="47"/>
      <c r="BI317" s="47"/>
      <c r="BJ317" s="47"/>
      <c r="BK317" s="47"/>
      <c r="BL317" s="47"/>
      <c r="BM317" s="47"/>
      <c r="BN317" s="47"/>
      <c r="BO317" s="47"/>
    </row>
    <row r="318" spans="1:67" x14ac:dyDescent="0.3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  <c r="AT318" s="47"/>
      <c r="AU318" s="47"/>
      <c r="AV318" s="47"/>
      <c r="AW318" s="47"/>
      <c r="AX318" s="47"/>
      <c r="AY318" s="47"/>
      <c r="AZ318" s="47"/>
      <c r="BA318" s="47"/>
      <c r="BB318" s="47"/>
      <c r="BC318" s="47"/>
      <c r="BD318" s="47"/>
      <c r="BE318" s="47"/>
      <c r="BF318" s="47"/>
      <c r="BG318" s="47"/>
      <c r="BH318" s="47"/>
      <c r="BI318" s="47"/>
      <c r="BJ318" s="47"/>
      <c r="BK318" s="47"/>
      <c r="BL318" s="47"/>
      <c r="BM318" s="47"/>
      <c r="BN318" s="47"/>
      <c r="BO318" s="47"/>
    </row>
    <row r="319" spans="1:67" x14ac:dyDescent="0.3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  <c r="AT319" s="47"/>
      <c r="AU319" s="47"/>
      <c r="AV319" s="47"/>
      <c r="AW319" s="47"/>
      <c r="AX319" s="47"/>
      <c r="AY319" s="47"/>
      <c r="AZ319" s="47"/>
      <c r="BA319" s="47"/>
      <c r="BB319" s="47"/>
      <c r="BC319" s="47"/>
      <c r="BD319" s="47"/>
      <c r="BE319" s="47"/>
      <c r="BF319" s="47"/>
      <c r="BG319" s="47"/>
      <c r="BH319" s="47"/>
      <c r="BI319" s="47"/>
      <c r="BJ319" s="47"/>
      <c r="BK319" s="47"/>
      <c r="BL319" s="47"/>
      <c r="BM319" s="47"/>
      <c r="BN319" s="47"/>
      <c r="BO319" s="47"/>
    </row>
    <row r="320" spans="1:67" x14ac:dyDescent="0.3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  <c r="AT320" s="47"/>
      <c r="AU320" s="47"/>
      <c r="AV320" s="47"/>
      <c r="AW320" s="47"/>
      <c r="AX320" s="47"/>
      <c r="AY320" s="47"/>
      <c r="AZ320" s="47"/>
      <c r="BA320" s="47"/>
      <c r="BB320" s="47"/>
      <c r="BC320" s="47"/>
      <c r="BD320" s="47"/>
      <c r="BE320" s="47"/>
      <c r="BF320" s="47"/>
      <c r="BG320" s="47"/>
      <c r="BH320" s="47"/>
      <c r="BI320" s="47"/>
      <c r="BJ320" s="47"/>
      <c r="BK320" s="47"/>
      <c r="BL320" s="47"/>
      <c r="BM320" s="47"/>
      <c r="BN320" s="47"/>
      <c r="BO320" s="47"/>
    </row>
    <row r="321" spans="1:67" x14ac:dyDescent="0.3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  <c r="AT321" s="47"/>
      <c r="AU321" s="47"/>
      <c r="AV321" s="47"/>
      <c r="AW321" s="47"/>
      <c r="AX321" s="47"/>
      <c r="AY321" s="47"/>
      <c r="AZ321" s="47"/>
      <c r="BA321" s="47"/>
      <c r="BB321" s="47"/>
      <c r="BC321" s="47"/>
      <c r="BD321" s="47"/>
      <c r="BE321" s="47"/>
      <c r="BF321" s="47"/>
      <c r="BG321" s="47"/>
      <c r="BH321" s="47"/>
      <c r="BI321" s="47"/>
      <c r="BJ321" s="47"/>
      <c r="BK321" s="47"/>
      <c r="BL321" s="47"/>
      <c r="BM321" s="47"/>
      <c r="BN321" s="47"/>
      <c r="BO321" s="47"/>
    </row>
    <row r="322" spans="1:67" x14ac:dyDescent="0.3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  <c r="AT322" s="47"/>
      <c r="AU322" s="47"/>
      <c r="AV322" s="47"/>
      <c r="AW322" s="47"/>
      <c r="AX322" s="47"/>
      <c r="AY322" s="47"/>
      <c r="AZ322" s="47"/>
      <c r="BA322" s="47"/>
      <c r="BB322" s="47"/>
      <c r="BC322" s="47"/>
      <c r="BD322" s="47"/>
      <c r="BE322" s="47"/>
      <c r="BF322" s="47"/>
      <c r="BG322" s="47"/>
      <c r="BH322" s="47"/>
      <c r="BI322" s="47"/>
      <c r="BJ322" s="47"/>
      <c r="BK322" s="47"/>
      <c r="BL322" s="47"/>
      <c r="BM322" s="47"/>
      <c r="BN322" s="47"/>
      <c r="BO322" s="47"/>
    </row>
    <row r="323" spans="1:67" x14ac:dyDescent="0.3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  <c r="AT323" s="47"/>
      <c r="AU323" s="47"/>
      <c r="AV323" s="47"/>
      <c r="AW323" s="47"/>
      <c r="AX323" s="47"/>
      <c r="AY323" s="47"/>
      <c r="AZ323" s="47"/>
      <c r="BA323" s="47"/>
      <c r="BB323" s="47"/>
      <c r="BC323" s="47"/>
      <c r="BD323" s="47"/>
      <c r="BE323" s="47"/>
      <c r="BF323" s="47"/>
      <c r="BG323" s="47"/>
      <c r="BH323" s="47"/>
      <c r="BI323" s="47"/>
      <c r="BJ323" s="47"/>
      <c r="BK323" s="47"/>
      <c r="BL323" s="47"/>
      <c r="BM323" s="47"/>
      <c r="BN323" s="47"/>
      <c r="BO323" s="47"/>
    </row>
    <row r="324" spans="1:67" x14ac:dyDescent="0.3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  <c r="AT324" s="47"/>
      <c r="AU324" s="47"/>
      <c r="AV324" s="47"/>
      <c r="AW324" s="47"/>
      <c r="AX324" s="47"/>
      <c r="AY324" s="47"/>
      <c r="AZ324" s="47"/>
      <c r="BA324" s="47"/>
      <c r="BB324" s="47"/>
      <c r="BC324" s="47"/>
      <c r="BD324" s="47"/>
      <c r="BE324" s="47"/>
      <c r="BF324" s="47"/>
      <c r="BG324" s="47"/>
      <c r="BH324" s="47"/>
      <c r="BI324" s="47"/>
      <c r="BJ324" s="47"/>
      <c r="BK324" s="47"/>
      <c r="BL324" s="47"/>
      <c r="BM324" s="47"/>
      <c r="BN324" s="47"/>
      <c r="BO324" s="47"/>
    </row>
    <row r="325" spans="1:67" x14ac:dyDescent="0.3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  <c r="AT325" s="47"/>
      <c r="AU325" s="47"/>
      <c r="AV325" s="47"/>
      <c r="AW325" s="47"/>
      <c r="AX325" s="47"/>
      <c r="AY325" s="47"/>
      <c r="AZ325" s="47"/>
      <c r="BA325" s="47"/>
      <c r="BB325" s="47"/>
      <c r="BC325" s="47"/>
      <c r="BD325" s="47"/>
      <c r="BE325" s="47"/>
      <c r="BF325" s="47"/>
      <c r="BG325" s="47"/>
      <c r="BH325" s="47"/>
      <c r="BI325" s="47"/>
      <c r="BJ325" s="47"/>
      <c r="BK325" s="47"/>
      <c r="BL325" s="47"/>
      <c r="BM325" s="47"/>
      <c r="BN325" s="47"/>
      <c r="BO325" s="47"/>
    </row>
    <row r="326" spans="1:67" x14ac:dyDescent="0.3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  <c r="AT326" s="47"/>
      <c r="AU326" s="47"/>
      <c r="AV326" s="47"/>
      <c r="AW326" s="47"/>
      <c r="AX326" s="47"/>
      <c r="AY326" s="47"/>
      <c r="AZ326" s="47"/>
      <c r="BA326" s="47"/>
      <c r="BB326" s="47"/>
      <c r="BC326" s="47"/>
      <c r="BD326" s="47"/>
      <c r="BE326" s="47"/>
      <c r="BF326" s="47"/>
      <c r="BG326" s="47"/>
      <c r="BH326" s="47"/>
      <c r="BI326" s="47"/>
      <c r="BJ326" s="47"/>
      <c r="BK326" s="47"/>
      <c r="BL326" s="47"/>
      <c r="BM326" s="47"/>
      <c r="BN326" s="47"/>
      <c r="BO326" s="47"/>
    </row>
    <row r="327" spans="1:67" x14ac:dyDescent="0.3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  <c r="AT327" s="47"/>
      <c r="AU327" s="47"/>
      <c r="AV327" s="47"/>
      <c r="AW327" s="47"/>
      <c r="AX327" s="47"/>
      <c r="AY327" s="47"/>
      <c r="AZ327" s="47"/>
      <c r="BA327" s="47"/>
      <c r="BB327" s="47"/>
      <c r="BC327" s="47"/>
      <c r="BD327" s="47"/>
      <c r="BE327" s="47"/>
      <c r="BF327" s="47"/>
      <c r="BG327" s="47"/>
      <c r="BH327" s="47"/>
      <c r="BI327" s="47"/>
      <c r="BJ327" s="47"/>
      <c r="BK327" s="47"/>
      <c r="BL327" s="47"/>
      <c r="BM327" s="47"/>
      <c r="BN327" s="47"/>
      <c r="BO327" s="47"/>
    </row>
    <row r="328" spans="1:67" x14ac:dyDescent="0.3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  <c r="AT328" s="47"/>
      <c r="AU328" s="47"/>
      <c r="AV328" s="47"/>
      <c r="AW328" s="47"/>
      <c r="AX328" s="47"/>
      <c r="AY328" s="47"/>
      <c r="AZ328" s="47"/>
      <c r="BA328" s="47"/>
      <c r="BB328" s="47"/>
      <c r="BC328" s="47"/>
      <c r="BD328" s="47"/>
      <c r="BE328" s="47"/>
      <c r="BF328" s="47"/>
      <c r="BG328" s="47"/>
      <c r="BH328" s="47"/>
      <c r="BI328" s="47"/>
      <c r="BJ328" s="47"/>
      <c r="BK328" s="47"/>
      <c r="BL328" s="47"/>
      <c r="BM328" s="47"/>
      <c r="BN328" s="47"/>
      <c r="BO328" s="47"/>
    </row>
    <row r="329" spans="1:67" x14ac:dyDescent="0.3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  <c r="AT329" s="47"/>
      <c r="AU329" s="47"/>
      <c r="AV329" s="47"/>
      <c r="AW329" s="47"/>
      <c r="AX329" s="47"/>
      <c r="AY329" s="47"/>
      <c r="AZ329" s="47"/>
      <c r="BA329" s="47"/>
      <c r="BB329" s="47"/>
      <c r="BC329" s="47"/>
      <c r="BD329" s="47"/>
      <c r="BE329" s="47"/>
      <c r="BF329" s="47"/>
      <c r="BG329" s="47"/>
      <c r="BH329" s="47"/>
      <c r="BI329" s="47"/>
      <c r="BJ329" s="47"/>
      <c r="BK329" s="47"/>
      <c r="BL329" s="47"/>
      <c r="BM329" s="47"/>
      <c r="BN329" s="47"/>
      <c r="BO329" s="47"/>
    </row>
    <row r="330" spans="1:67" x14ac:dyDescent="0.3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  <c r="AT330" s="47"/>
      <c r="AU330" s="47"/>
      <c r="AV330" s="47"/>
      <c r="AW330" s="47"/>
      <c r="AX330" s="47"/>
      <c r="AY330" s="47"/>
      <c r="AZ330" s="47"/>
      <c r="BA330" s="47"/>
      <c r="BB330" s="47"/>
      <c r="BC330" s="47"/>
      <c r="BD330" s="47"/>
      <c r="BE330" s="47"/>
      <c r="BF330" s="47"/>
      <c r="BG330" s="47"/>
      <c r="BH330" s="47"/>
      <c r="BI330" s="47"/>
      <c r="BJ330" s="47"/>
      <c r="BK330" s="47"/>
      <c r="BL330" s="47"/>
      <c r="BM330" s="47"/>
      <c r="BN330" s="47"/>
      <c r="BO330" s="47"/>
    </row>
    <row r="331" spans="1:67" x14ac:dyDescent="0.3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  <c r="AT331" s="47"/>
      <c r="AU331" s="47"/>
      <c r="AV331" s="47"/>
      <c r="AW331" s="47"/>
      <c r="AX331" s="47"/>
      <c r="AY331" s="47"/>
      <c r="AZ331" s="47"/>
      <c r="BA331" s="47"/>
      <c r="BB331" s="47"/>
      <c r="BC331" s="47"/>
      <c r="BD331" s="47"/>
      <c r="BE331" s="47"/>
      <c r="BF331" s="47"/>
      <c r="BG331" s="47"/>
      <c r="BH331" s="47"/>
      <c r="BI331" s="47"/>
      <c r="BJ331" s="47"/>
      <c r="BK331" s="47"/>
      <c r="BL331" s="47"/>
      <c r="BM331" s="47"/>
      <c r="BN331" s="47"/>
      <c r="BO331" s="47"/>
    </row>
    <row r="332" spans="1:67" x14ac:dyDescent="0.3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  <c r="AT332" s="47"/>
      <c r="AU332" s="47"/>
      <c r="AV332" s="47"/>
      <c r="AW332" s="47"/>
      <c r="AX332" s="47"/>
      <c r="AY332" s="47"/>
      <c r="AZ332" s="47"/>
      <c r="BA332" s="47"/>
      <c r="BB332" s="47"/>
      <c r="BC332" s="47"/>
      <c r="BD332" s="47"/>
      <c r="BE332" s="47"/>
      <c r="BF332" s="47"/>
      <c r="BG332" s="47"/>
      <c r="BH332" s="47"/>
      <c r="BI332" s="47"/>
      <c r="BJ332" s="47"/>
      <c r="BK332" s="47"/>
      <c r="BL332" s="47"/>
      <c r="BM332" s="47"/>
      <c r="BN332" s="47"/>
      <c r="BO332" s="47"/>
    </row>
    <row r="333" spans="1:67" x14ac:dyDescent="0.3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  <c r="AT333" s="47"/>
      <c r="AU333" s="47"/>
      <c r="AV333" s="47"/>
      <c r="AW333" s="47"/>
      <c r="AX333" s="47"/>
      <c r="AY333" s="47"/>
      <c r="AZ333" s="47"/>
      <c r="BA333" s="47"/>
      <c r="BB333" s="47"/>
      <c r="BC333" s="47"/>
      <c r="BD333" s="47"/>
      <c r="BE333" s="47"/>
      <c r="BF333" s="47"/>
      <c r="BG333" s="47"/>
      <c r="BH333" s="47"/>
      <c r="BI333" s="47"/>
      <c r="BJ333" s="47"/>
      <c r="BK333" s="47"/>
      <c r="BL333" s="47"/>
      <c r="BM333" s="47"/>
      <c r="BN333" s="47"/>
      <c r="BO333" s="47"/>
    </row>
    <row r="334" spans="1:67" x14ac:dyDescent="0.3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  <c r="AT334" s="47"/>
      <c r="AU334" s="47"/>
      <c r="AV334" s="47"/>
      <c r="AW334" s="47"/>
      <c r="AX334" s="47"/>
      <c r="AY334" s="47"/>
      <c r="AZ334" s="47"/>
      <c r="BA334" s="47"/>
      <c r="BB334" s="47"/>
      <c r="BC334" s="47"/>
      <c r="BD334" s="47"/>
      <c r="BE334" s="47"/>
      <c r="BF334" s="47"/>
      <c r="BG334" s="47"/>
      <c r="BH334" s="47"/>
      <c r="BI334" s="47"/>
      <c r="BJ334" s="47"/>
      <c r="BK334" s="47"/>
      <c r="BL334" s="47"/>
      <c r="BM334" s="47"/>
      <c r="BN334" s="47"/>
      <c r="BO334" s="47"/>
    </row>
    <row r="335" spans="1:67" x14ac:dyDescent="0.3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  <c r="AT335" s="47"/>
      <c r="AU335" s="47"/>
      <c r="AV335" s="47"/>
      <c r="AW335" s="47"/>
      <c r="AX335" s="47"/>
      <c r="AY335" s="47"/>
      <c r="AZ335" s="47"/>
      <c r="BA335" s="47"/>
      <c r="BB335" s="47"/>
      <c r="BC335" s="47"/>
      <c r="BD335" s="47"/>
      <c r="BE335" s="47"/>
      <c r="BF335" s="47"/>
      <c r="BG335" s="47"/>
      <c r="BH335" s="47"/>
      <c r="BI335" s="47"/>
      <c r="BJ335" s="47"/>
      <c r="BK335" s="47"/>
      <c r="BL335" s="47"/>
      <c r="BM335" s="47"/>
      <c r="BN335" s="47"/>
      <c r="BO335" s="47"/>
    </row>
    <row r="336" spans="1:67" x14ac:dyDescent="0.3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  <c r="AT336" s="47"/>
      <c r="AU336" s="47"/>
      <c r="AV336" s="47"/>
      <c r="AW336" s="47"/>
      <c r="AX336" s="47"/>
      <c r="AY336" s="47"/>
      <c r="AZ336" s="47"/>
      <c r="BA336" s="47"/>
      <c r="BB336" s="47"/>
      <c r="BC336" s="47"/>
      <c r="BD336" s="47"/>
      <c r="BE336" s="47"/>
      <c r="BF336" s="47"/>
      <c r="BG336" s="47"/>
      <c r="BH336" s="47"/>
      <c r="BI336" s="47"/>
      <c r="BJ336" s="47"/>
      <c r="BK336" s="47"/>
      <c r="BL336" s="47"/>
      <c r="BM336" s="47"/>
      <c r="BN336" s="47"/>
      <c r="BO336" s="47"/>
    </row>
    <row r="337" spans="1:67" x14ac:dyDescent="0.3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  <c r="AT337" s="47"/>
      <c r="AU337" s="47"/>
      <c r="AV337" s="47"/>
      <c r="AW337" s="47"/>
      <c r="AX337" s="47"/>
      <c r="AY337" s="47"/>
      <c r="AZ337" s="47"/>
      <c r="BA337" s="47"/>
      <c r="BB337" s="47"/>
      <c r="BC337" s="47"/>
      <c r="BD337" s="47"/>
      <c r="BE337" s="47"/>
      <c r="BF337" s="47"/>
      <c r="BG337" s="47"/>
      <c r="BH337" s="47"/>
      <c r="BI337" s="47"/>
      <c r="BJ337" s="47"/>
      <c r="BK337" s="47"/>
      <c r="BL337" s="47"/>
      <c r="BM337" s="47"/>
      <c r="BN337" s="47"/>
      <c r="BO337" s="47"/>
    </row>
    <row r="338" spans="1:67" x14ac:dyDescent="0.3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  <c r="AT338" s="47"/>
      <c r="AU338" s="47"/>
      <c r="AV338" s="47"/>
      <c r="AW338" s="47"/>
      <c r="AX338" s="47"/>
      <c r="AY338" s="47"/>
      <c r="AZ338" s="47"/>
      <c r="BA338" s="47"/>
      <c r="BB338" s="47"/>
      <c r="BC338" s="47"/>
      <c r="BD338" s="47"/>
      <c r="BE338" s="47"/>
      <c r="BF338" s="47"/>
      <c r="BG338" s="47"/>
      <c r="BH338" s="47"/>
      <c r="BI338" s="47"/>
      <c r="BJ338" s="47"/>
      <c r="BK338" s="47"/>
      <c r="BL338" s="47"/>
      <c r="BM338" s="47"/>
      <c r="BN338" s="47"/>
      <c r="BO338" s="47"/>
    </row>
    <row r="339" spans="1:67" x14ac:dyDescent="0.3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  <c r="AT339" s="47"/>
      <c r="AU339" s="47"/>
      <c r="AV339" s="47"/>
      <c r="AW339" s="47"/>
      <c r="AX339" s="47"/>
      <c r="AY339" s="47"/>
      <c r="AZ339" s="47"/>
      <c r="BA339" s="47"/>
      <c r="BB339" s="47"/>
      <c r="BC339" s="47"/>
      <c r="BD339" s="47"/>
      <c r="BE339" s="47"/>
      <c r="BF339" s="47"/>
      <c r="BG339" s="47"/>
      <c r="BH339" s="47"/>
      <c r="BI339" s="47"/>
      <c r="BJ339" s="47"/>
      <c r="BK339" s="47"/>
      <c r="BL339" s="47"/>
      <c r="BM339" s="47"/>
      <c r="BN339" s="47"/>
      <c r="BO339" s="47"/>
    </row>
    <row r="340" spans="1:67" x14ac:dyDescent="0.3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  <c r="AT340" s="47"/>
      <c r="AU340" s="47"/>
      <c r="AV340" s="47"/>
      <c r="AW340" s="47"/>
      <c r="AX340" s="47"/>
      <c r="AY340" s="47"/>
      <c r="AZ340" s="47"/>
      <c r="BA340" s="47"/>
      <c r="BB340" s="47"/>
      <c r="BC340" s="47"/>
      <c r="BD340" s="47"/>
      <c r="BE340" s="47"/>
      <c r="BF340" s="47"/>
      <c r="BG340" s="47"/>
      <c r="BH340" s="47"/>
      <c r="BI340" s="47"/>
      <c r="BJ340" s="47"/>
      <c r="BK340" s="47"/>
      <c r="BL340" s="47"/>
      <c r="BM340" s="47"/>
      <c r="BN340" s="47"/>
      <c r="BO340" s="47"/>
    </row>
    <row r="341" spans="1:67" x14ac:dyDescent="0.3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  <c r="AT341" s="47"/>
      <c r="AU341" s="47"/>
      <c r="AV341" s="47"/>
      <c r="AW341" s="47"/>
      <c r="AX341" s="47"/>
      <c r="AY341" s="47"/>
      <c r="AZ341" s="47"/>
      <c r="BA341" s="47"/>
      <c r="BB341" s="47"/>
      <c r="BC341" s="47"/>
      <c r="BD341" s="47"/>
      <c r="BE341" s="47"/>
      <c r="BF341" s="47"/>
      <c r="BG341" s="47"/>
      <c r="BH341" s="47"/>
      <c r="BI341" s="47"/>
      <c r="BJ341" s="47"/>
      <c r="BK341" s="47"/>
      <c r="BL341" s="47"/>
      <c r="BM341" s="47"/>
      <c r="BN341" s="47"/>
      <c r="BO341" s="47"/>
    </row>
    <row r="342" spans="1:67" x14ac:dyDescent="0.3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  <c r="AT342" s="47"/>
      <c r="AU342" s="47"/>
      <c r="AV342" s="47"/>
      <c r="AW342" s="47"/>
      <c r="AX342" s="47"/>
      <c r="AY342" s="47"/>
      <c r="AZ342" s="47"/>
      <c r="BA342" s="47"/>
      <c r="BB342" s="47"/>
      <c r="BC342" s="47"/>
      <c r="BD342" s="47"/>
      <c r="BE342" s="47"/>
      <c r="BF342" s="47"/>
      <c r="BG342" s="47"/>
      <c r="BH342" s="47"/>
      <c r="BI342" s="47"/>
      <c r="BJ342" s="47"/>
      <c r="BK342" s="47"/>
      <c r="BL342" s="47"/>
      <c r="BM342" s="47"/>
      <c r="BN342" s="47"/>
      <c r="BO342" s="47"/>
    </row>
    <row r="343" spans="1:67" x14ac:dyDescent="0.3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  <c r="AT343" s="47"/>
      <c r="AU343" s="47"/>
      <c r="AV343" s="47"/>
      <c r="AW343" s="47"/>
      <c r="AX343" s="47"/>
      <c r="AY343" s="47"/>
      <c r="AZ343" s="47"/>
      <c r="BA343" s="47"/>
      <c r="BB343" s="47"/>
      <c r="BC343" s="47"/>
      <c r="BD343" s="47"/>
      <c r="BE343" s="47"/>
      <c r="BF343" s="47"/>
      <c r="BG343" s="47"/>
      <c r="BH343" s="47"/>
      <c r="BI343" s="47"/>
      <c r="BJ343" s="47"/>
      <c r="BK343" s="47"/>
      <c r="BL343" s="47"/>
      <c r="BM343" s="47"/>
      <c r="BN343" s="47"/>
      <c r="BO343" s="47"/>
    </row>
    <row r="344" spans="1:67" x14ac:dyDescent="0.3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  <c r="AT344" s="47"/>
      <c r="AU344" s="47"/>
      <c r="AV344" s="47"/>
      <c r="AW344" s="47"/>
      <c r="AX344" s="47"/>
      <c r="AY344" s="47"/>
      <c r="AZ344" s="47"/>
      <c r="BA344" s="47"/>
      <c r="BB344" s="47"/>
      <c r="BC344" s="47"/>
      <c r="BD344" s="47"/>
      <c r="BE344" s="47"/>
      <c r="BF344" s="47"/>
      <c r="BG344" s="47"/>
      <c r="BH344" s="47"/>
      <c r="BI344" s="47"/>
      <c r="BJ344" s="47"/>
      <c r="BK344" s="47"/>
      <c r="BL344" s="47"/>
      <c r="BM344" s="47"/>
      <c r="BN344" s="47"/>
      <c r="BO344" s="47"/>
    </row>
    <row r="345" spans="1:67" x14ac:dyDescent="0.3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  <c r="AT345" s="47"/>
      <c r="AU345" s="47"/>
      <c r="AV345" s="47"/>
      <c r="AW345" s="47"/>
      <c r="AX345" s="47"/>
      <c r="AY345" s="47"/>
      <c r="AZ345" s="47"/>
      <c r="BA345" s="47"/>
      <c r="BB345" s="47"/>
      <c r="BC345" s="47"/>
      <c r="BD345" s="47"/>
      <c r="BE345" s="47"/>
      <c r="BF345" s="47"/>
      <c r="BG345" s="47"/>
      <c r="BH345" s="47"/>
      <c r="BI345" s="47"/>
      <c r="BJ345" s="47"/>
      <c r="BK345" s="47"/>
      <c r="BL345" s="47"/>
      <c r="BM345" s="47"/>
      <c r="BN345" s="47"/>
      <c r="BO345" s="47"/>
    </row>
    <row r="346" spans="1:67" x14ac:dyDescent="0.3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  <c r="AT346" s="47"/>
      <c r="AU346" s="47"/>
      <c r="AV346" s="47"/>
      <c r="AW346" s="47"/>
      <c r="AX346" s="47"/>
      <c r="AY346" s="47"/>
      <c r="AZ346" s="47"/>
      <c r="BA346" s="47"/>
      <c r="BB346" s="47"/>
      <c r="BC346" s="47"/>
      <c r="BD346" s="47"/>
      <c r="BE346" s="47"/>
      <c r="BF346" s="47"/>
      <c r="BG346" s="47"/>
      <c r="BH346" s="47"/>
      <c r="BI346" s="47"/>
      <c r="BJ346" s="47"/>
      <c r="BK346" s="47"/>
      <c r="BL346" s="47"/>
      <c r="BM346" s="47"/>
      <c r="BN346" s="47"/>
      <c r="BO346" s="47"/>
    </row>
    <row r="347" spans="1:67" x14ac:dyDescent="0.3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  <c r="AT347" s="47"/>
      <c r="AU347" s="47"/>
      <c r="AV347" s="47"/>
      <c r="AW347" s="47"/>
      <c r="AX347" s="47"/>
      <c r="AY347" s="47"/>
      <c r="AZ347" s="47"/>
      <c r="BA347" s="47"/>
      <c r="BB347" s="47"/>
      <c r="BC347" s="47"/>
      <c r="BD347" s="47"/>
      <c r="BE347" s="47"/>
      <c r="BF347" s="47"/>
      <c r="BG347" s="47"/>
      <c r="BH347" s="47"/>
      <c r="BI347" s="47"/>
      <c r="BJ347" s="47"/>
      <c r="BK347" s="47"/>
      <c r="BL347" s="47"/>
      <c r="BM347" s="47"/>
      <c r="BN347" s="47"/>
      <c r="BO347" s="47"/>
    </row>
    <row r="348" spans="1:67" x14ac:dyDescent="0.3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  <c r="AT348" s="47"/>
      <c r="AU348" s="47"/>
      <c r="AV348" s="47"/>
      <c r="AW348" s="47"/>
      <c r="AX348" s="47"/>
      <c r="AY348" s="47"/>
      <c r="AZ348" s="47"/>
      <c r="BA348" s="47"/>
      <c r="BB348" s="47"/>
      <c r="BC348" s="47"/>
      <c r="BD348" s="47"/>
      <c r="BE348" s="47"/>
      <c r="BF348" s="47"/>
      <c r="BG348" s="47"/>
      <c r="BH348" s="47"/>
      <c r="BI348" s="47"/>
      <c r="BJ348" s="47"/>
      <c r="BK348" s="47"/>
      <c r="BL348" s="47"/>
      <c r="BM348" s="47"/>
      <c r="BN348" s="47"/>
      <c r="BO348" s="47"/>
    </row>
    <row r="349" spans="1:67" x14ac:dyDescent="0.3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  <c r="AT349" s="47"/>
      <c r="AU349" s="47"/>
      <c r="AV349" s="47"/>
      <c r="AW349" s="47"/>
      <c r="AX349" s="47"/>
      <c r="AY349" s="47"/>
      <c r="AZ349" s="47"/>
      <c r="BA349" s="47"/>
      <c r="BB349" s="47"/>
      <c r="BC349" s="47"/>
      <c r="BD349" s="47"/>
      <c r="BE349" s="47"/>
      <c r="BF349" s="47"/>
      <c r="BG349" s="47"/>
      <c r="BH349" s="47"/>
      <c r="BI349" s="47"/>
      <c r="BJ349" s="47"/>
      <c r="BK349" s="47"/>
      <c r="BL349" s="47"/>
      <c r="BM349" s="47"/>
      <c r="BN349" s="47"/>
      <c r="BO349" s="47"/>
    </row>
    <row r="350" spans="1:67" x14ac:dyDescent="0.3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  <c r="AT350" s="47"/>
      <c r="AU350" s="47"/>
      <c r="AV350" s="47"/>
      <c r="AW350" s="47"/>
      <c r="AX350" s="47"/>
      <c r="AY350" s="47"/>
      <c r="AZ350" s="47"/>
      <c r="BA350" s="47"/>
      <c r="BB350" s="47"/>
      <c r="BC350" s="47"/>
      <c r="BD350" s="47"/>
      <c r="BE350" s="47"/>
      <c r="BF350" s="47"/>
      <c r="BG350" s="47"/>
      <c r="BH350" s="47"/>
      <c r="BI350" s="47"/>
      <c r="BJ350" s="47"/>
      <c r="BK350" s="47"/>
      <c r="BL350" s="47"/>
      <c r="BM350" s="47"/>
      <c r="BN350" s="47"/>
      <c r="BO350" s="47"/>
    </row>
    <row r="351" spans="1:67" x14ac:dyDescent="0.3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  <c r="AT351" s="47"/>
      <c r="AU351" s="47"/>
      <c r="AV351" s="47"/>
      <c r="AW351" s="47"/>
      <c r="AX351" s="47"/>
      <c r="AY351" s="47"/>
      <c r="AZ351" s="47"/>
      <c r="BA351" s="47"/>
      <c r="BB351" s="47"/>
      <c r="BC351" s="47"/>
      <c r="BD351" s="47"/>
      <c r="BE351" s="47"/>
      <c r="BF351" s="47"/>
      <c r="BG351" s="47"/>
      <c r="BH351" s="47"/>
      <c r="BI351" s="47"/>
      <c r="BJ351" s="47"/>
      <c r="BK351" s="47"/>
      <c r="BL351" s="47"/>
      <c r="BM351" s="47"/>
      <c r="BN351" s="47"/>
      <c r="BO351" s="47"/>
    </row>
    <row r="352" spans="1:67" x14ac:dyDescent="0.3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  <c r="AT352" s="47"/>
      <c r="AU352" s="47"/>
      <c r="AV352" s="47"/>
      <c r="AW352" s="47"/>
      <c r="AX352" s="47"/>
      <c r="AY352" s="47"/>
      <c r="AZ352" s="47"/>
      <c r="BA352" s="47"/>
      <c r="BB352" s="47"/>
      <c r="BC352" s="47"/>
      <c r="BD352" s="47"/>
      <c r="BE352" s="47"/>
      <c r="BF352" s="47"/>
      <c r="BG352" s="47"/>
      <c r="BH352" s="47"/>
      <c r="BI352" s="47"/>
      <c r="BJ352" s="47"/>
      <c r="BK352" s="47"/>
      <c r="BL352" s="47"/>
      <c r="BM352" s="47"/>
      <c r="BN352" s="47"/>
      <c r="BO352" s="47"/>
    </row>
    <row r="353" spans="1:67" x14ac:dyDescent="0.3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  <c r="AT353" s="47"/>
      <c r="AU353" s="47"/>
      <c r="AV353" s="47"/>
      <c r="AW353" s="47"/>
      <c r="AX353" s="47"/>
      <c r="AY353" s="47"/>
      <c r="AZ353" s="47"/>
      <c r="BA353" s="47"/>
      <c r="BB353" s="47"/>
      <c r="BC353" s="47"/>
      <c r="BD353" s="47"/>
      <c r="BE353" s="47"/>
      <c r="BF353" s="47"/>
      <c r="BG353" s="47"/>
      <c r="BH353" s="47"/>
      <c r="BI353" s="47"/>
      <c r="BJ353" s="47"/>
      <c r="BK353" s="47"/>
      <c r="BL353" s="47"/>
      <c r="BM353" s="47"/>
      <c r="BN353" s="47"/>
      <c r="BO353" s="47"/>
    </row>
    <row r="354" spans="1:67" x14ac:dyDescent="0.3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  <c r="AT354" s="47"/>
      <c r="AU354" s="47"/>
      <c r="AV354" s="47"/>
      <c r="AW354" s="47"/>
      <c r="AX354" s="47"/>
      <c r="AY354" s="47"/>
      <c r="AZ354" s="47"/>
      <c r="BA354" s="47"/>
      <c r="BB354" s="47"/>
      <c r="BC354" s="47"/>
      <c r="BD354" s="47"/>
      <c r="BE354" s="47"/>
      <c r="BF354" s="47"/>
      <c r="BG354" s="47"/>
      <c r="BH354" s="47"/>
      <c r="BI354" s="47"/>
      <c r="BJ354" s="47"/>
      <c r="BK354" s="47"/>
      <c r="BL354" s="47"/>
      <c r="BM354" s="47"/>
      <c r="BN354" s="47"/>
      <c r="BO354" s="47"/>
    </row>
    <row r="355" spans="1:67" x14ac:dyDescent="0.3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  <c r="AT355" s="47"/>
      <c r="AU355" s="47"/>
      <c r="AV355" s="47"/>
      <c r="AW355" s="47"/>
      <c r="AX355" s="47"/>
      <c r="AY355" s="47"/>
      <c r="AZ355" s="47"/>
      <c r="BA355" s="47"/>
      <c r="BB355" s="47"/>
      <c r="BC355" s="47"/>
      <c r="BD355" s="47"/>
      <c r="BE355" s="47"/>
      <c r="BF355" s="47"/>
      <c r="BG355" s="47"/>
      <c r="BH355" s="47"/>
      <c r="BI355" s="47"/>
      <c r="BJ355" s="47"/>
      <c r="BK355" s="47"/>
      <c r="BL355" s="47"/>
      <c r="BM355" s="47"/>
      <c r="BN355" s="47"/>
      <c r="BO355" s="47"/>
    </row>
    <row r="356" spans="1:67" x14ac:dyDescent="0.3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  <c r="AT356" s="47"/>
      <c r="AU356" s="47"/>
      <c r="AV356" s="47"/>
      <c r="AW356" s="47"/>
      <c r="AX356" s="47"/>
      <c r="AY356" s="47"/>
      <c r="AZ356" s="47"/>
      <c r="BA356" s="47"/>
      <c r="BB356" s="47"/>
      <c r="BC356" s="47"/>
      <c r="BD356" s="47"/>
      <c r="BE356" s="47"/>
      <c r="BF356" s="47"/>
      <c r="BG356" s="47"/>
      <c r="BH356" s="47"/>
      <c r="BI356" s="47"/>
      <c r="BJ356" s="47"/>
      <c r="BK356" s="47"/>
      <c r="BL356" s="47"/>
      <c r="BM356" s="47"/>
      <c r="BN356" s="47"/>
      <c r="BO356" s="47"/>
    </row>
    <row r="357" spans="1:67" x14ac:dyDescent="0.3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  <c r="AT357" s="47"/>
      <c r="AU357" s="47"/>
      <c r="AV357" s="47"/>
      <c r="AW357" s="47"/>
      <c r="AX357" s="47"/>
      <c r="AY357" s="47"/>
      <c r="AZ357" s="47"/>
      <c r="BA357" s="47"/>
      <c r="BB357" s="47"/>
      <c r="BC357" s="47"/>
      <c r="BD357" s="47"/>
      <c r="BE357" s="47"/>
      <c r="BF357" s="47"/>
      <c r="BG357" s="47"/>
      <c r="BH357" s="47"/>
      <c r="BI357" s="47"/>
      <c r="BJ357" s="47"/>
      <c r="BK357" s="47"/>
      <c r="BL357" s="47"/>
      <c r="BM357" s="47"/>
      <c r="BN357" s="47"/>
      <c r="BO357" s="47"/>
    </row>
    <row r="358" spans="1:67" x14ac:dyDescent="0.3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  <c r="AT358" s="47"/>
      <c r="AU358" s="47"/>
      <c r="AV358" s="47"/>
      <c r="AW358" s="47"/>
      <c r="AX358" s="47"/>
      <c r="AY358" s="47"/>
      <c r="AZ358" s="47"/>
      <c r="BA358" s="47"/>
      <c r="BB358" s="47"/>
      <c r="BC358" s="47"/>
      <c r="BD358" s="47"/>
      <c r="BE358" s="47"/>
      <c r="BF358" s="47"/>
      <c r="BG358" s="47"/>
      <c r="BH358" s="47"/>
      <c r="BI358" s="47"/>
      <c r="BJ358" s="47"/>
      <c r="BK358" s="47"/>
      <c r="BL358" s="47"/>
      <c r="BM358" s="47"/>
      <c r="BN358" s="47"/>
      <c r="BO358" s="47"/>
    </row>
    <row r="359" spans="1:67" x14ac:dyDescent="0.3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  <c r="AT359" s="47"/>
      <c r="AU359" s="47"/>
      <c r="AV359" s="47"/>
      <c r="AW359" s="47"/>
      <c r="AX359" s="47"/>
      <c r="AY359" s="47"/>
      <c r="AZ359" s="47"/>
      <c r="BA359" s="47"/>
      <c r="BB359" s="47"/>
      <c r="BC359" s="47"/>
      <c r="BD359" s="47"/>
      <c r="BE359" s="47"/>
      <c r="BF359" s="47"/>
      <c r="BG359" s="47"/>
      <c r="BH359" s="47"/>
      <c r="BI359" s="47"/>
      <c r="BJ359" s="47"/>
      <c r="BK359" s="47"/>
      <c r="BL359" s="47"/>
      <c r="BM359" s="47"/>
      <c r="BN359" s="47"/>
      <c r="BO359" s="47"/>
    </row>
    <row r="360" spans="1:67" x14ac:dyDescent="0.3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  <c r="AT360" s="47"/>
      <c r="AU360" s="47"/>
      <c r="AV360" s="47"/>
      <c r="AW360" s="47"/>
      <c r="AX360" s="47"/>
      <c r="AY360" s="47"/>
      <c r="AZ360" s="47"/>
      <c r="BA360" s="47"/>
      <c r="BB360" s="47"/>
      <c r="BC360" s="47"/>
      <c r="BD360" s="47"/>
      <c r="BE360" s="47"/>
      <c r="BF360" s="47"/>
      <c r="BG360" s="47"/>
      <c r="BH360" s="47"/>
      <c r="BI360" s="47"/>
      <c r="BJ360" s="47"/>
      <c r="BK360" s="47"/>
      <c r="BL360" s="47"/>
      <c r="BM360" s="47"/>
      <c r="BN360" s="47"/>
      <c r="BO360" s="47"/>
    </row>
    <row r="361" spans="1:67" x14ac:dyDescent="0.3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  <c r="AT361" s="47"/>
      <c r="AU361" s="47"/>
      <c r="AV361" s="47"/>
      <c r="AW361" s="47"/>
      <c r="AX361" s="47"/>
      <c r="AY361" s="47"/>
      <c r="AZ361" s="47"/>
      <c r="BA361" s="47"/>
      <c r="BB361" s="47"/>
      <c r="BC361" s="47"/>
      <c r="BD361" s="47"/>
      <c r="BE361" s="47"/>
      <c r="BF361" s="47"/>
      <c r="BG361" s="47"/>
      <c r="BH361" s="47"/>
      <c r="BI361" s="47"/>
      <c r="BJ361" s="47"/>
      <c r="BK361" s="47"/>
      <c r="BL361" s="47"/>
      <c r="BM361" s="47"/>
      <c r="BN361" s="47"/>
      <c r="BO361" s="47"/>
    </row>
    <row r="362" spans="1:67" x14ac:dyDescent="0.3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  <c r="AT362" s="47"/>
      <c r="AU362" s="47"/>
      <c r="AV362" s="47"/>
      <c r="AW362" s="47"/>
      <c r="AX362" s="47"/>
      <c r="AY362" s="47"/>
      <c r="AZ362" s="47"/>
      <c r="BA362" s="47"/>
      <c r="BB362" s="47"/>
      <c r="BC362" s="47"/>
      <c r="BD362" s="47"/>
      <c r="BE362" s="47"/>
      <c r="BF362" s="47"/>
      <c r="BG362" s="47"/>
      <c r="BH362" s="47"/>
      <c r="BI362" s="47"/>
      <c r="BJ362" s="47"/>
      <c r="BK362" s="47"/>
      <c r="BL362" s="47"/>
      <c r="BM362" s="47"/>
      <c r="BN362" s="47"/>
      <c r="BO362" s="47"/>
    </row>
    <row r="363" spans="1:67" x14ac:dyDescent="0.3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  <c r="AT363" s="47"/>
      <c r="AU363" s="47"/>
      <c r="AV363" s="47"/>
      <c r="AW363" s="47"/>
      <c r="AX363" s="47"/>
      <c r="AY363" s="47"/>
      <c r="AZ363" s="47"/>
      <c r="BA363" s="47"/>
      <c r="BB363" s="47"/>
      <c r="BC363" s="47"/>
      <c r="BD363" s="47"/>
      <c r="BE363" s="47"/>
      <c r="BF363" s="47"/>
      <c r="BG363" s="47"/>
      <c r="BH363" s="47"/>
      <c r="BI363" s="47"/>
      <c r="BJ363" s="47"/>
      <c r="BK363" s="47"/>
      <c r="BL363" s="47"/>
      <c r="BM363" s="47"/>
      <c r="BN363" s="47"/>
      <c r="BO363" s="47"/>
    </row>
    <row r="364" spans="1:67" x14ac:dyDescent="0.3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  <c r="AT364" s="47"/>
      <c r="AU364" s="47"/>
      <c r="AV364" s="47"/>
      <c r="AW364" s="47"/>
      <c r="AX364" s="47"/>
      <c r="AY364" s="47"/>
      <c r="AZ364" s="47"/>
      <c r="BA364" s="47"/>
      <c r="BB364" s="47"/>
      <c r="BC364" s="47"/>
      <c r="BD364" s="47"/>
      <c r="BE364" s="47"/>
      <c r="BF364" s="47"/>
      <c r="BG364" s="47"/>
      <c r="BH364" s="47"/>
      <c r="BI364" s="47"/>
      <c r="BJ364" s="47"/>
      <c r="BK364" s="47"/>
      <c r="BL364" s="47"/>
      <c r="BM364" s="47"/>
      <c r="BN364" s="47"/>
      <c r="BO364" s="47"/>
    </row>
    <row r="365" spans="1:67" x14ac:dyDescent="0.3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  <c r="AT365" s="47"/>
      <c r="AU365" s="47"/>
      <c r="AV365" s="47"/>
      <c r="AW365" s="47"/>
      <c r="AX365" s="47"/>
      <c r="AY365" s="47"/>
      <c r="AZ365" s="47"/>
      <c r="BA365" s="47"/>
      <c r="BB365" s="47"/>
      <c r="BC365" s="47"/>
      <c r="BD365" s="47"/>
      <c r="BE365" s="47"/>
      <c r="BF365" s="47"/>
      <c r="BG365" s="47"/>
      <c r="BH365" s="47"/>
      <c r="BI365" s="47"/>
      <c r="BJ365" s="47"/>
      <c r="BK365" s="47"/>
      <c r="BL365" s="47"/>
      <c r="BM365" s="47"/>
      <c r="BN365" s="47"/>
      <c r="BO365" s="47"/>
    </row>
    <row r="366" spans="1:67" x14ac:dyDescent="0.3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  <c r="AT366" s="47"/>
      <c r="AU366" s="47"/>
      <c r="AV366" s="47"/>
      <c r="AW366" s="47"/>
      <c r="AX366" s="47"/>
      <c r="AY366" s="47"/>
      <c r="AZ366" s="47"/>
      <c r="BA366" s="47"/>
      <c r="BB366" s="47"/>
      <c r="BC366" s="47"/>
      <c r="BD366" s="47"/>
      <c r="BE366" s="47"/>
      <c r="BF366" s="47"/>
      <c r="BG366" s="47"/>
      <c r="BH366" s="47"/>
      <c r="BI366" s="47"/>
      <c r="BJ366" s="47"/>
      <c r="BK366" s="47"/>
      <c r="BL366" s="47"/>
      <c r="BM366" s="47"/>
      <c r="BN366" s="47"/>
      <c r="BO366" s="47"/>
    </row>
    <row r="367" spans="1:67" x14ac:dyDescent="0.3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  <c r="AT367" s="47"/>
      <c r="AU367" s="47"/>
      <c r="AV367" s="47"/>
      <c r="AW367" s="47"/>
      <c r="AX367" s="47"/>
      <c r="AY367" s="47"/>
      <c r="AZ367" s="47"/>
      <c r="BA367" s="47"/>
      <c r="BB367" s="47"/>
      <c r="BC367" s="47"/>
      <c r="BD367" s="47"/>
      <c r="BE367" s="47"/>
      <c r="BF367" s="47"/>
      <c r="BG367" s="47"/>
      <c r="BH367" s="47"/>
      <c r="BI367" s="47"/>
      <c r="BJ367" s="47"/>
      <c r="BK367" s="47"/>
      <c r="BL367" s="47"/>
      <c r="BM367" s="47"/>
      <c r="BN367" s="47"/>
      <c r="BO367" s="47"/>
    </row>
    <row r="368" spans="1:67" x14ac:dyDescent="0.3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  <c r="AT368" s="47"/>
      <c r="AU368" s="47"/>
      <c r="AV368" s="47"/>
      <c r="AW368" s="47"/>
      <c r="AX368" s="47"/>
      <c r="AY368" s="47"/>
      <c r="AZ368" s="47"/>
      <c r="BA368" s="47"/>
      <c r="BB368" s="47"/>
      <c r="BC368" s="47"/>
      <c r="BD368" s="47"/>
      <c r="BE368" s="47"/>
      <c r="BF368" s="47"/>
      <c r="BG368" s="47"/>
      <c r="BH368" s="47"/>
      <c r="BI368" s="47"/>
      <c r="BJ368" s="47"/>
      <c r="BK368" s="47"/>
      <c r="BL368" s="47"/>
      <c r="BM368" s="47"/>
      <c r="BN368" s="47"/>
      <c r="BO368" s="47"/>
    </row>
    <row r="369" spans="1:67" x14ac:dyDescent="0.3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  <c r="AT369" s="47"/>
      <c r="AU369" s="47"/>
      <c r="AV369" s="47"/>
      <c r="AW369" s="47"/>
      <c r="AX369" s="47"/>
      <c r="AY369" s="47"/>
      <c r="AZ369" s="47"/>
      <c r="BA369" s="47"/>
      <c r="BB369" s="47"/>
      <c r="BC369" s="47"/>
      <c r="BD369" s="47"/>
      <c r="BE369" s="47"/>
      <c r="BF369" s="47"/>
      <c r="BG369" s="47"/>
      <c r="BH369" s="47"/>
      <c r="BI369" s="47"/>
      <c r="BJ369" s="47"/>
      <c r="BK369" s="47"/>
      <c r="BL369" s="47"/>
      <c r="BM369" s="47"/>
      <c r="BN369" s="47"/>
      <c r="BO369" s="47"/>
    </row>
    <row r="370" spans="1:67" x14ac:dyDescent="0.3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  <c r="AT370" s="47"/>
      <c r="AU370" s="47"/>
      <c r="AV370" s="47"/>
      <c r="AW370" s="47"/>
      <c r="AX370" s="47"/>
      <c r="AY370" s="47"/>
      <c r="AZ370" s="47"/>
      <c r="BA370" s="47"/>
      <c r="BB370" s="47"/>
      <c r="BC370" s="47"/>
      <c r="BD370" s="47"/>
      <c r="BE370" s="47"/>
      <c r="BF370" s="47"/>
      <c r="BG370" s="47"/>
      <c r="BH370" s="47"/>
      <c r="BI370" s="47"/>
      <c r="BJ370" s="47"/>
      <c r="BK370" s="47"/>
      <c r="BL370" s="47"/>
      <c r="BM370" s="47"/>
      <c r="BN370" s="47"/>
      <c r="BO370" s="47"/>
    </row>
    <row r="371" spans="1:67" x14ac:dyDescent="0.3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  <c r="AT371" s="47"/>
      <c r="AU371" s="47"/>
      <c r="AV371" s="47"/>
      <c r="AW371" s="47"/>
      <c r="AX371" s="47"/>
      <c r="AY371" s="47"/>
      <c r="AZ371" s="47"/>
      <c r="BA371" s="47"/>
      <c r="BB371" s="47"/>
      <c r="BC371" s="47"/>
      <c r="BD371" s="47"/>
      <c r="BE371" s="47"/>
      <c r="BF371" s="47"/>
      <c r="BG371" s="47"/>
      <c r="BH371" s="47"/>
      <c r="BI371" s="47"/>
      <c r="BJ371" s="47"/>
      <c r="BK371" s="47"/>
      <c r="BL371" s="47"/>
      <c r="BM371" s="47"/>
      <c r="BN371" s="47"/>
      <c r="BO371" s="47"/>
    </row>
    <row r="372" spans="1:67" x14ac:dyDescent="0.3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  <c r="AT372" s="47"/>
      <c r="AU372" s="47"/>
      <c r="AV372" s="47"/>
      <c r="AW372" s="47"/>
      <c r="AX372" s="47"/>
      <c r="AY372" s="47"/>
      <c r="AZ372" s="47"/>
      <c r="BA372" s="47"/>
      <c r="BB372" s="47"/>
      <c r="BC372" s="47"/>
      <c r="BD372" s="47"/>
      <c r="BE372" s="47"/>
      <c r="BF372" s="47"/>
      <c r="BG372" s="47"/>
      <c r="BH372" s="47"/>
      <c r="BI372" s="47"/>
      <c r="BJ372" s="47"/>
      <c r="BK372" s="47"/>
      <c r="BL372" s="47"/>
      <c r="BM372" s="47"/>
      <c r="BN372" s="47"/>
      <c r="BO372" s="47"/>
    </row>
    <row r="373" spans="1:67" x14ac:dyDescent="0.3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  <c r="AT373" s="47"/>
      <c r="AU373" s="47"/>
      <c r="AV373" s="47"/>
      <c r="AW373" s="47"/>
      <c r="AX373" s="47"/>
      <c r="AY373" s="47"/>
      <c r="AZ373" s="47"/>
      <c r="BA373" s="47"/>
      <c r="BB373" s="47"/>
      <c r="BC373" s="47"/>
      <c r="BD373" s="47"/>
      <c r="BE373" s="47"/>
      <c r="BF373" s="47"/>
      <c r="BG373" s="47"/>
      <c r="BH373" s="47"/>
      <c r="BI373" s="47"/>
      <c r="BJ373" s="47"/>
      <c r="BK373" s="47"/>
      <c r="BL373" s="47"/>
      <c r="BM373" s="47"/>
      <c r="BN373" s="47"/>
      <c r="BO373" s="47"/>
    </row>
    <row r="374" spans="1:67" x14ac:dyDescent="0.3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  <c r="AT374" s="47"/>
      <c r="AU374" s="47"/>
      <c r="AV374" s="47"/>
      <c r="AW374" s="47"/>
      <c r="AX374" s="47"/>
      <c r="AY374" s="47"/>
      <c r="AZ374" s="47"/>
      <c r="BA374" s="47"/>
      <c r="BB374" s="47"/>
      <c r="BC374" s="47"/>
      <c r="BD374" s="47"/>
      <c r="BE374" s="47"/>
      <c r="BF374" s="47"/>
      <c r="BG374" s="47"/>
      <c r="BH374" s="47"/>
      <c r="BI374" s="47"/>
      <c r="BJ374" s="47"/>
      <c r="BK374" s="47"/>
      <c r="BL374" s="47"/>
      <c r="BM374" s="47"/>
      <c r="BN374" s="47"/>
      <c r="BO374" s="47"/>
    </row>
    <row r="375" spans="1:67" x14ac:dyDescent="0.3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  <c r="AT375" s="47"/>
      <c r="AU375" s="47"/>
      <c r="AV375" s="47"/>
      <c r="AW375" s="47"/>
      <c r="AX375" s="47"/>
      <c r="AY375" s="47"/>
      <c r="AZ375" s="47"/>
      <c r="BA375" s="47"/>
      <c r="BB375" s="47"/>
      <c r="BC375" s="47"/>
      <c r="BD375" s="47"/>
      <c r="BE375" s="47"/>
      <c r="BF375" s="47"/>
      <c r="BG375" s="47"/>
      <c r="BH375" s="47"/>
      <c r="BI375" s="47"/>
      <c r="BJ375" s="47"/>
      <c r="BK375" s="47"/>
      <c r="BL375" s="47"/>
      <c r="BM375" s="47"/>
      <c r="BN375" s="47"/>
      <c r="BO375" s="47"/>
    </row>
    <row r="376" spans="1:67" x14ac:dyDescent="0.3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  <c r="AT376" s="47"/>
      <c r="AU376" s="47"/>
      <c r="AV376" s="47"/>
      <c r="AW376" s="47"/>
      <c r="AX376" s="47"/>
      <c r="AY376" s="47"/>
      <c r="AZ376" s="47"/>
      <c r="BA376" s="47"/>
      <c r="BB376" s="47"/>
      <c r="BC376" s="47"/>
      <c r="BD376" s="47"/>
      <c r="BE376" s="47"/>
      <c r="BF376" s="47"/>
      <c r="BG376" s="47"/>
      <c r="BH376" s="47"/>
      <c r="BI376" s="47"/>
      <c r="BJ376" s="47"/>
      <c r="BK376" s="47"/>
      <c r="BL376" s="47"/>
      <c r="BM376" s="47"/>
      <c r="BN376" s="47"/>
      <c r="BO376" s="47"/>
    </row>
    <row r="377" spans="1:67" x14ac:dyDescent="0.3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  <c r="AT377" s="47"/>
      <c r="AU377" s="47"/>
      <c r="AV377" s="47"/>
      <c r="AW377" s="47"/>
      <c r="AX377" s="47"/>
      <c r="AY377" s="47"/>
      <c r="AZ377" s="47"/>
      <c r="BA377" s="47"/>
      <c r="BB377" s="47"/>
      <c r="BC377" s="47"/>
      <c r="BD377" s="47"/>
      <c r="BE377" s="47"/>
      <c r="BF377" s="47"/>
      <c r="BG377" s="47"/>
      <c r="BH377" s="47"/>
      <c r="BI377" s="47"/>
      <c r="BJ377" s="47"/>
      <c r="BK377" s="47"/>
      <c r="BL377" s="47"/>
      <c r="BM377" s="47"/>
      <c r="BN377" s="47"/>
      <c r="BO377" s="47"/>
    </row>
    <row r="378" spans="1:67" x14ac:dyDescent="0.3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  <c r="AT378" s="47"/>
      <c r="AU378" s="47"/>
      <c r="AV378" s="47"/>
      <c r="AW378" s="47"/>
      <c r="AX378" s="47"/>
      <c r="AY378" s="47"/>
      <c r="AZ378" s="47"/>
      <c r="BA378" s="47"/>
      <c r="BB378" s="47"/>
      <c r="BC378" s="47"/>
      <c r="BD378" s="47"/>
      <c r="BE378" s="47"/>
      <c r="BF378" s="47"/>
      <c r="BG378" s="47"/>
      <c r="BH378" s="47"/>
      <c r="BI378" s="47"/>
      <c r="BJ378" s="47"/>
      <c r="BK378" s="47"/>
      <c r="BL378" s="47"/>
      <c r="BM378" s="47"/>
      <c r="BN378" s="47"/>
      <c r="BO378" s="47"/>
    </row>
    <row r="379" spans="1:67" x14ac:dyDescent="0.3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  <c r="AT379" s="47"/>
      <c r="AU379" s="47"/>
      <c r="AV379" s="47"/>
      <c r="AW379" s="47"/>
      <c r="AX379" s="47"/>
      <c r="AY379" s="47"/>
      <c r="AZ379" s="47"/>
      <c r="BA379" s="47"/>
      <c r="BB379" s="47"/>
      <c r="BC379" s="47"/>
      <c r="BD379" s="47"/>
      <c r="BE379" s="47"/>
      <c r="BF379" s="47"/>
      <c r="BG379" s="47"/>
      <c r="BH379" s="47"/>
      <c r="BI379" s="47"/>
      <c r="BJ379" s="47"/>
      <c r="BK379" s="47"/>
      <c r="BL379" s="47"/>
      <c r="BM379" s="47"/>
      <c r="BN379" s="47"/>
      <c r="BO379" s="47"/>
    </row>
    <row r="380" spans="1:67" x14ac:dyDescent="0.3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  <c r="AT380" s="47"/>
      <c r="AU380" s="47"/>
      <c r="AV380" s="47"/>
      <c r="AW380" s="47"/>
      <c r="AX380" s="47"/>
      <c r="AY380" s="47"/>
      <c r="AZ380" s="47"/>
      <c r="BA380" s="47"/>
      <c r="BB380" s="47"/>
      <c r="BC380" s="47"/>
      <c r="BD380" s="47"/>
      <c r="BE380" s="47"/>
      <c r="BF380" s="47"/>
      <c r="BG380" s="47"/>
      <c r="BH380" s="47"/>
      <c r="BI380" s="47"/>
      <c r="BJ380" s="47"/>
      <c r="BK380" s="47"/>
      <c r="BL380" s="47"/>
      <c r="BM380" s="47"/>
      <c r="BN380" s="47"/>
      <c r="BO380" s="47"/>
    </row>
    <row r="381" spans="1:67" x14ac:dyDescent="0.3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  <c r="AT381" s="47"/>
      <c r="AU381" s="47"/>
      <c r="AV381" s="47"/>
      <c r="AW381" s="47"/>
      <c r="AX381" s="47"/>
      <c r="AY381" s="47"/>
      <c r="AZ381" s="47"/>
      <c r="BA381" s="47"/>
      <c r="BB381" s="47"/>
      <c r="BC381" s="47"/>
      <c r="BD381" s="47"/>
      <c r="BE381" s="47"/>
      <c r="BF381" s="47"/>
      <c r="BG381" s="47"/>
      <c r="BH381" s="47"/>
      <c r="BI381" s="47"/>
      <c r="BJ381" s="47"/>
      <c r="BK381" s="47"/>
      <c r="BL381" s="47"/>
      <c r="BM381" s="47"/>
      <c r="BN381" s="47"/>
      <c r="BO381" s="47"/>
    </row>
    <row r="382" spans="1:67" x14ac:dyDescent="0.3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  <c r="AT382" s="47"/>
      <c r="AU382" s="47"/>
      <c r="AV382" s="47"/>
      <c r="AW382" s="47"/>
      <c r="AX382" s="47"/>
      <c r="AY382" s="47"/>
      <c r="AZ382" s="47"/>
      <c r="BA382" s="47"/>
      <c r="BB382" s="47"/>
      <c r="BC382" s="47"/>
      <c r="BD382" s="47"/>
      <c r="BE382" s="47"/>
      <c r="BF382" s="47"/>
      <c r="BG382" s="47"/>
      <c r="BH382" s="47"/>
      <c r="BI382" s="47"/>
      <c r="BJ382" s="47"/>
      <c r="BK382" s="47"/>
      <c r="BL382" s="47"/>
      <c r="BM382" s="47"/>
      <c r="BN382" s="47"/>
      <c r="BO382" s="47"/>
    </row>
    <row r="383" spans="1:67" x14ac:dyDescent="0.3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  <c r="AT383" s="47"/>
      <c r="AU383" s="47"/>
      <c r="AV383" s="47"/>
      <c r="AW383" s="47"/>
      <c r="AX383" s="47"/>
      <c r="AY383" s="47"/>
      <c r="AZ383" s="47"/>
      <c r="BA383" s="47"/>
      <c r="BB383" s="47"/>
      <c r="BC383" s="47"/>
      <c r="BD383" s="47"/>
      <c r="BE383" s="47"/>
      <c r="BF383" s="47"/>
      <c r="BG383" s="47"/>
      <c r="BH383" s="47"/>
      <c r="BI383" s="47"/>
      <c r="BJ383" s="47"/>
      <c r="BK383" s="47"/>
      <c r="BL383" s="47"/>
      <c r="BM383" s="47"/>
      <c r="BN383" s="47"/>
      <c r="BO383" s="47"/>
    </row>
    <row r="384" spans="1:67" x14ac:dyDescent="0.3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  <c r="AT384" s="47"/>
      <c r="AU384" s="47"/>
      <c r="AV384" s="47"/>
      <c r="AW384" s="47"/>
      <c r="AX384" s="47"/>
      <c r="AY384" s="47"/>
      <c r="AZ384" s="47"/>
      <c r="BA384" s="47"/>
      <c r="BB384" s="47"/>
      <c r="BC384" s="47"/>
      <c r="BD384" s="47"/>
      <c r="BE384" s="47"/>
      <c r="BF384" s="47"/>
      <c r="BG384" s="47"/>
      <c r="BH384" s="47"/>
      <c r="BI384" s="47"/>
      <c r="BJ384" s="47"/>
      <c r="BK384" s="47"/>
      <c r="BL384" s="47"/>
      <c r="BM384" s="47"/>
      <c r="BN384" s="47"/>
      <c r="BO384" s="47"/>
    </row>
    <row r="385" spans="1:67" x14ac:dyDescent="0.3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  <c r="AT385" s="47"/>
      <c r="AU385" s="47"/>
      <c r="AV385" s="47"/>
      <c r="AW385" s="47"/>
      <c r="AX385" s="47"/>
      <c r="AY385" s="47"/>
      <c r="AZ385" s="47"/>
      <c r="BA385" s="47"/>
      <c r="BB385" s="47"/>
      <c r="BC385" s="47"/>
      <c r="BD385" s="47"/>
      <c r="BE385" s="47"/>
      <c r="BF385" s="47"/>
      <c r="BG385" s="47"/>
      <c r="BH385" s="47"/>
      <c r="BI385" s="47"/>
      <c r="BJ385" s="47"/>
      <c r="BK385" s="47"/>
      <c r="BL385" s="47"/>
      <c r="BM385" s="47"/>
      <c r="BN385" s="47"/>
      <c r="BO385" s="47"/>
    </row>
    <row r="386" spans="1:67" x14ac:dyDescent="0.3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  <c r="AT386" s="47"/>
      <c r="AU386" s="47"/>
      <c r="AV386" s="47"/>
      <c r="AW386" s="47"/>
      <c r="AX386" s="47"/>
      <c r="AY386" s="47"/>
      <c r="AZ386" s="47"/>
      <c r="BA386" s="47"/>
      <c r="BB386" s="47"/>
      <c r="BC386" s="47"/>
      <c r="BD386" s="47"/>
      <c r="BE386" s="47"/>
      <c r="BF386" s="47"/>
      <c r="BG386" s="47"/>
      <c r="BH386" s="47"/>
      <c r="BI386" s="47"/>
      <c r="BJ386" s="47"/>
      <c r="BK386" s="47"/>
      <c r="BL386" s="47"/>
      <c r="BM386" s="47"/>
      <c r="BN386" s="47"/>
      <c r="BO386" s="47"/>
    </row>
    <row r="387" spans="1:67" x14ac:dyDescent="0.3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  <c r="AT387" s="47"/>
      <c r="AU387" s="47"/>
      <c r="AV387" s="47"/>
      <c r="AW387" s="47"/>
      <c r="AX387" s="47"/>
      <c r="AY387" s="47"/>
      <c r="AZ387" s="47"/>
      <c r="BA387" s="47"/>
      <c r="BB387" s="47"/>
      <c r="BC387" s="47"/>
      <c r="BD387" s="47"/>
      <c r="BE387" s="47"/>
      <c r="BF387" s="47"/>
      <c r="BG387" s="47"/>
      <c r="BH387" s="47"/>
      <c r="BI387" s="47"/>
      <c r="BJ387" s="47"/>
      <c r="BK387" s="47"/>
      <c r="BL387" s="47"/>
      <c r="BM387" s="47"/>
      <c r="BN387" s="47"/>
      <c r="BO387" s="47"/>
    </row>
    <row r="388" spans="1:67" x14ac:dyDescent="0.3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  <c r="AT388" s="47"/>
      <c r="AU388" s="47"/>
      <c r="AV388" s="47"/>
      <c r="AW388" s="47"/>
      <c r="AX388" s="47"/>
      <c r="AY388" s="47"/>
      <c r="AZ388" s="47"/>
      <c r="BA388" s="47"/>
      <c r="BB388" s="47"/>
      <c r="BC388" s="47"/>
      <c r="BD388" s="47"/>
      <c r="BE388" s="47"/>
      <c r="BF388" s="47"/>
      <c r="BG388" s="47"/>
      <c r="BH388" s="47"/>
      <c r="BI388" s="47"/>
      <c r="BJ388" s="47"/>
      <c r="BK388" s="47"/>
      <c r="BL388" s="47"/>
      <c r="BM388" s="47"/>
      <c r="BN388" s="47"/>
      <c r="BO388" s="47"/>
    </row>
    <row r="389" spans="1:67" x14ac:dyDescent="0.3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  <c r="AT389" s="47"/>
      <c r="AU389" s="47"/>
      <c r="AV389" s="47"/>
      <c r="AW389" s="47"/>
      <c r="AX389" s="47"/>
      <c r="AY389" s="47"/>
      <c r="AZ389" s="47"/>
      <c r="BA389" s="47"/>
      <c r="BB389" s="47"/>
      <c r="BC389" s="47"/>
      <c r="BD389" s="47"/>
      <c r="BE389" s="47"/>
      <c r="BF389" s="47"/>
      <c r="BG389" s="47"/>
      <c r="BH389" s="47"/>
      <c r="BI389" s="47"/>
      <c r="BJ389" s="47"/>
      <c r="BK389" s="47"/>
      <c r="BL389" s="47"/>
      <c r="BM389" s="47"/>
      <c r="BN389" s="47"/>
      <c r="BO389" s="47"/>
    </row>
    <row r="390" spans="1:67" x14ac:dyDescent="0.3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  <c r="AT390" s="47"/>
      <c r="AU390" s="47"/>
      <c r="AV390" s="47"/>
      <c r="AW390" s="47"/>
      <c r="AX390" s="47"/>
      <c r="AY390" s="47"/>
      <c r="AZ390" s="47"/>
      <c r="BA390" s="47"/>
      <c r="BB390" s="47"/>
      <c r="BC390" s="47"/>
      <c r="BD390" s="47"/>
      <c r="BE390" s="47"/>
      <c r="BF390" s="47"/>
      <c r="BG390" s="47"/>
      <c r="BH390" s="47"/>
      <c r="BI390" s="47"/>
      <c r="BJ390" s="47"/>
      <c r="BK390" s="47"/>
      <c r="BL390" s="47"/>
      <c r="BM390" s="47"/>
      <c r="BN390" s="47"/>
      <c r="BO390" s="47"/>
    </row>
    <row r="391" spans="1:67" x14ac:dyDescent="0.3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  <c r="AT391" s="47"/>
      <c r="AU391" s="47"/>
      <c r="AV391" s="47"/>
      <c r="AW391" s="47"/>
      <c r="AX391" s="47"/>
      <c r="AY391" s="47"/>
      <c r="AZ391" s="47"/>
      <c r="BA391" s="47"/>
      <c r="BB391" s="47"/>
      <c r="BC391" s="47"/>
      <c r="BD391" s="47"/>
      <c r="BE391" s="47"/>
      <c r="BF391" s="47"/>
      <c r="BG391" s="47"/>
      <c r="BH391" s="47"/>
      <c r="BI391" s="47"/>
      <c r="BJ391" s="47"/>
      <c r="BK391" s="47"/>
      <c r="BL391" s="47"/>
      <c r="BM391" s="47"/>
      <c r="BN391" s="47"/>
      <c r="BO391" s="47"/>
    </row>
    <row r="392" spans="1:67" x14ac:dyDescent="0.3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  <c r="AT392" s="47"/>
      <c r="AU392" s="47"/>
      <c r="AV392" s="47"/>
      <c r="AW392" s="47"/>
      <c r="AX392" s="47"/>
      <c r="AY392" s="47"/>
      <c r="AZ392" s="47"/>
      <c r="BA392" s="47"/>
      <c r="BB392" s="47"/>
      <c r="BC392" s="47"/>
      <c r="BD392" s="47"/>
      <c r="BE392" s="47"/>
      <c r="BF392" s="47"/>
      <c r="BG392" s="47"/>
      <c r="BH392" s="47"/>
      <c r="BI392" s="47"/>
      <c r="BJ392" s="47"/>
      <c r="BK392" s="47"/>
      <c r="BL392" s="47"/>
      <c r="BM392" s="47"/>
      <c r="BN392" s="47"/>
      <c r="BO392" s="47"/>
    </row>
    <row r="393" spans="1:67" x14ac:dyDescent="0.3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  <c r="AT393" s="47"/>
      <c r="AU393" s="47"/>
      <c r="AV393" s="47"/>
      <c r="AW393" s="47"/>
      <c r="AX393" s="47"/>
      <c r="AY393" s="47"/>
      <c r="AZ393" s="47"/>
      <c r="BA393" s="47"/>
      <c r="BB393" s="47"/>
      <c r="BC393" s="47"/>
      <c r="BD393" s="47"/>
      <c r="BE393" s="47"/>
      <c r="BF393" s="47"/>
      <c r="BG393" s="47"/>
      <c r="BH393" s="47"/>
      <c r="BI393" s="47"/>
      <c r="BJ393" s="47"/>
      <c r="BK393" s="47"/>
      <c r="BL393" s="47"/>
      <c r="BM393" s="47"/>
      <c r="BN393" s="47"/>
      <c r="BO393" s="47"/>
    </row>
    <row r="394" spans="1:67" x14ac:dyDescent="0.3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  <c r="AT394" s="47"/>
      <c r="AU394" s="47"/>
      <c r="AV394" s="47"/>
      <c r="AW394" s="47"/>
      <c r="AX394" s="47"/>
      <c r="AY394" s="47"/>
      <c r="AZ394" s="47"/>
      <c r="BA394" s="47"/>
      <c r="BB394" s="47"/>
      <c r="BC394" s="47"/>
      <c r="BD394" s="47"/>
      <c r="BE394" s="47"/>
      <c r="BF394" s="47"/>
      <c r="BG394" s="47"/>
      <c r="BH394" s="47"/>
      <c r="BI394" s="47"/>
      <c r="BJ394" s="47"/>
      <c r="BK394" s="47"/>
      <c r="BL394" s="47"/>
      <c r="BM394" s="47"/>
      <c r="BN394" s="47"/>
      <c r="BO394" s="47"/>
    </row>
    <row r="395" spans="1:67" x14ac:dyDescent="0.3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  <c r="AT395" s="47"/>
      <c r="AU395" s="47"/>
      <c r="AV395" s="47"/>
      <c r="AW395" s="47"/>
      <c r="AX395" s="47"/>
      <c r="AY395" s="47"/>
      <c r="AZ395" s="47"/>
      <c r="BA395" s="47"/>
      <c r="BB395" s="47"/>
      <c r="BC395" s="47"/>
      <c r="BD395" s="47"/>
      <c r="BE395" s="47"/>
      <c r="BF395" s="47"/>
      <c r="BG395" s="47"/>
      <c r="BH395" s="47"/>
      <c r="BI395" s="47"/>
      <c r="BJ395" s="47"/>
      <c r="BK395" s="47"/>
      <c r="BL395" s="47"/>
      <c r="BM395" s="47"/>
      <c r="BN395" s="47"/>
      <c r="BO395" s="47"/>
    </row>
    <row r="396" spans="1:67" x14ac:dyDescent="0.3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  <c r="AT396" s="47"/>
      <c r="AU396" s="47"/>
      <c r="AV396" s="47"/>
      <c r="AW396" s="47"/>
      <c r="AX396" s="47"/>
      <c r="AY396" s="47"/>
      <c r="AZ396" s="47"/>
      <c r="BA396" s="47"/>
      <c r="BB396" s="47"/>
      <c r="BC396" s="47"/>
      <c r="BD396" s="47"/>
      <c r="BE396" s="47"/>
      <c r="BF396" s="47"/>
      <c r="BG396" s="47"/>
      <c r="BH396" s="47"/>
      <c r="BI396" s="47"/>
      <c r="BJ396" s="47"/>
      <c r="BK396" s="47"/>
      <c r="BL396" s="47"/>
      <c r="BM396" s="47"/>
      <c r="BN396" s="47"/>
      <c r="BO396" s="47"/>
    </row>
    <row r="397" spans="1:67" x14ac:dyDescent="0.3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  <c r="AT397" s="47"/>
      <c r="AU397" s="47"/>
      <c r="AV397" s="47"/>
      <c r="AW397" s="47"/>
      <c r="AX397" s="47"/>
      <c r="AY397" s="47"/>
      <c r="AZ397" s="47"/>
      <c r="BA397" s="47"/>
      <c r="BB397" s="47"/>
      <c r="BC397" s="47"/>
      <c r="BD397" s="47"/>
      <c r="BE397" s="47"/>
      <c r="BF397" s="47"/>
      <c r="BG397" s="47"/>
      <c r="BH397" s="47"/>
      <c r="BI397" s="47"/>
      <c r="BJ397" s="47"/>
      <c r="BK397" s="47"/>
      <c r="BL397" s="47"/>
      <c r="BM397" s="47"/>
      <c r="BN397" s="47"/>
      <c r="BO397" s="47"/>
    </row>
    <row r="398" spans="1:67" x14ac:dyDescent="0.3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  <c r="AT398" s="47"/>
      <c r="AU398" s="47"/>
      <c r="AV398" s="47"/>
      <c r="AW398" s="47"/>
      <c r="AX398" s="47"/>
      <c r="AY398" s="47"/>
      <c r="AZ398" s="47"/>
      <c r="BA398" s="47"/>
      <c r="BB398" s="47"/>
      <c r="BC398" s="47"/>
      <c r="BD398" s="47"/>
      <c r="BE398" s="47"/>
      <c r="BF398" s="47"/>
      <c r="BG398" s="47"/>
      <c r="BH398" s="47"/>
      <c r="BI398" s="47"/>
      <c r="BJ398" s="47"/>
      <c r="BK398" s="47"/>
      <c r="BL398" s="47"/>
      <c r="BM398" s="47"/>
      <c r="BN398" s="47"/>
      <c r="BO398" s="47"/>
    </row>
    <row r="399" spans="1:67" x14ac:dyDescent="0.3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  <c r="AT399" s="47"/>
      <c r="AU399" s="47"/>
      <c r="AV399" s="47"/>
      <c r="AW399" s="47"/>
      <c r="AX399" s="47"/>
      <c r="AY399" s="47"/>
      <c r="AZ399" s="47"/>
      <c r="BA399" s="47"/>
      <c r="BB399" s="47"/>
      <c r="BC399" s="47"/>
      <c r="BD399" s="47"/>
      <c r="BE399" s="47"/>
      <c r="BF399" s="47"/>
      <c r="BG399" s="47"/>
      <c r="BH399" s="47"/>
      <c r="BI399" s="47"/>
      <c r="BJ399" s="47"/>
      <c r="BK399" s="47"/>
      <c r="BL399" s="47"/>
      <c r="BM399" s="47"/>
      <c r="BN399" s="47"/>
      <c r="BO399" s="47"/>
    </row>
    <row r="400" spans="1:67" x14ac:dyDescent="0.3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  <c r="AT400" s="47"/>
      <c r="AU400" s="47"/>
      <c r="AV400" s="47"/>
      <c r="AW400" s="47"/>
      <c r="AX400" s="47"/>
      <c r="AY400" s="47"/>
      <c r="AZ400" s="47"/>
      <c r="BA400" s="47"/>
      <c r="BB400" s="47"/>
      <c r="BC400" s="47"/>
      <c r="BD400" s="47"/>
      <c r="BE400" s="47"/>
      <c r="BF400" s="47"/>
      <c r="BG400" s="47"/>
      <c r="BH400" s="47"/>
      <c r="BI400" s="47"/>
      <c r="BJ400" s="47"/>
      <c r="BK400" s="47"/>
      <c r="BL400" s="47"/>
      <c r="BM400" s="47"/>
      <c r="BN400" s="47"/>
      <c r="BO400" s="47"/>
    </row>
    <row r="401" spans="1:67" x14ac:dyDescent="0.3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  <c r="AT401" s="47"/>
      <c r="AU401" s="47"/>
      <c r="AV401" s="47"/>
      <c r="AW401" s="47"/>
      <c r="AX401" s="47"/>
      <c r="AY401" s="47"/>
      <c r="AZ401" s="47"/>
      <c r="BA401" s="47"/>
      <c r="BB401" s="47"/>
      <c r="BC401" s="47"/>
      <c r="BD401" s="47"/>
      <c r="BE401" s="47"/>
      <c r="BF401" s="47"/>
      <c r="BG401" s="47"/>
      <c r="BH401" s="47"/>
      <c r="BI401" s="47"/>
      <c r="BJ401" s="47"/>
      <c r="BK401" s="47"/>
      <c r="BL401" s="47"/>
      <c r="BM401" s="47"/>
      <c r="BN401" s="47"/>
      <c r="BO401" s="47"/>
    </row>
    <row r="402" spans="1:67" x14ac:dyDescent="0.3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  <c r="AT402" s="47"/>
      <c r="AU402" s="47"/>
      <c r="AV402" s="47"/>
      <c r="AW402" s="47"/>
      <c r="AX402" s="47"/>
      <c r="AY402" s="47"/>
      <c r="AZ402" s="47"/>
      <c r="BA402" s="47"/>
      <c r="BB402" s="47"/>
      <c r="BC402" s="47"/>
      <c r="BD402" s="47"/>
      <c r="BE402" s="47"/>
      <c r="BF402" s="47"/>
      <c r="BG402" s="47"/>
      <c r="BH402" s="47"/>
      <c r="BI402" s="47"/>
      <c r="BJ402" s="47"/>
      <c r="BK402" s="47"/>
      <c r="BL402" s="47"/>
      <c r="BM402" s="47"/>
      <c r="BN402" s="47"/>
      <c r="BO402" s="47"/>
    </row>
    <row r="403" spans="1:67" x14ac:dyDescent="0.3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  <c r="AT403" s="47"/>
      <c r="AU403" s="47"/>
      <c r="AV403" s="47"/>
      <c r="AW403" s="47"/>
      <c r="AX403" s="47"/>
      <c r="AY403" s="47"/>
      <c r="AZ403" s="47"/>
      <c r="BA403" s="47"/>
      <c r="BB403" s="47"/>
      <c r="BC403" s="47"/>
      <c r="BD403" s="47"/>
      <c r="BE403" s="47"/>
      <c r="BF403" s="47"/>
      <c r="BG403" s="47"/>
      <c r="BH403" s="47"/>
      <c r="BI403" s="47"/>
      <c r="BJ403" s="47"/>
      <c r="BK403" s="47"/>
      <c r="BL403" s="47"/>
      <c r="BM403" s="47"/>
      <c r="BN403" s="47"/>
      <c r="BO403" s="47"/>
    </row>
    <row r="404" spans="1:67" x14ac:dyDescent="0.3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  <c r="AT404" s="47"/>
      <c r="AU404" s="47"/>
      <c r="AV404" s="47"/>
      <c r="AW404" s="47"/>
      <c r="AX404" s="47"/>
      <c r="AY404" s="47"/>
      <c r="AZ404" s="47"/>
      <c r="BA404" s="47"/>
      <c r="BB404" s="47"/>
      <c r="BC404" s="47"/>
      <c r="BD404" s="47"/>
      <c r="BE404" s="47"/>
      <c r="BF404" s="47"/>
      <c r="BG404" s="47"/>
      <c r="BH404" s="47"/>
      <c r="BI404" s="47"/>
      <c r="BJ404" s="47"/>
      <c r="BK404" s="47"/>
      <c r="BL404" s="47"/>
      <c r="BM404" s="47"/>
      <c r="BN404" s="47"/>
      <c r="BO404" s="47"/>
    </row>
    <row r="405" spans="1:67" x14ac:dyDescent="0.3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  <c r="AT405" s="47"/>
      <c r="AU405" s="47"/>
      <c r="AV405" s="47"/>
      <c r="AW405" s="47"/>
      <c r="AX405" s="47"/>
      <c r="AY405" s="47"/>
      <c r="AZ405" s="47"/>
      <c r="BA405" s="47"/>
      <c r="BB405" s="47"/>
      <c r="BC405" s="47"/>
      <c r="BD405" s="47"/>
      <c r="BE405" s="47"/>
      <c r="BF405" s="47"/>
      <c r="BG405" s="47"/>
      <c r="BH405" s="47"/>
      <c r="BI405" s="47"/>
      <c r="BJ405" s="47"/>
      <c r="BK405" s="47"/>
      <c r="BL405" s="47"/>
      <c r="BM405" s="47"/>
      <c r="BN405" s="47"/>
      <c r="BO405" s="47"/>
    </row>
    <row r="406" spans="1:67" x14ac:dyDescent="0.3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  <c r="AT406" s="47"/>
      <c r="AU406" s="47"/>
      <c r="AV406" s="47"/>
      <c r="AW406" s="47"/>
      <c r="AX406" s="47"/>
      <c r="AY406" s="47"/>
      <c r="AZ406" s="47"/>
      <c r="BA406" s="47"/>
      <c r="BB406" s="47"/>
      <c r="BC406" s="47"/>
      <c r="BD406" s="47"/>
      <c r="BE406" s="47"/>
      <c r="BF406" s="47"/>
      <c r="BG406" s="47"/>
      <c r="BH406" s="47"/>
      <c r="BI406" s="47"/>
      <c r="BJ406" s="47"/>
      <c r="BK406" s="47"/>
      <c r="BL406" s="47"/>
      <c r="BM406" s="47"/>
      <c r="BN406" s="47"/>
      <c r="BO406" s="47"/>
    </row>
    <row r="407" spans="1:67" x14ac:dyDescent="0.3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  <c r="AT407" s="47"/>
      <c r="AU407" s="47"/>
      <c r="AV407" s="47"/>
      <c r="AW407" s="47"/>
      <c r="AX407" s="47"/>
      <c r="AY407" s="47"/>
      <c r="AZ407" s="47"/>
      <c r="BA407" s="47"/>
      <c r="BB407" s="47"/>
      <c r="BC407" s="47"/>
      <c r="BD407" s="47"/>
      <c r="BE407" s="47"/>
      <c r="BF407" s="47"/>
      <c r="BG407" s="47"/>
      <c r="BH407" s="47"/>
      <c r="BI407" s="47"/>
      <c r="BJ407" s="47"/>
      <c r="BK407" s="47"/>
      <c r="BL407" s="47"/>
      <c r="BM407" s="47"/>
      <c r="BN407" s="47"/>
      <c r="BO407" s="47"/>
    </row>
    <row r="408" spans="1:67" x14ac:dyDescent="0.3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  <c r="AT408" s="47"/>
      <c r="AU408" s="47"/>
      <c r="AV408" s="47"/>
      <c r="AW408" s="47"/>
      <c r="AX408" s="47"/>
      <c r="AY408" s="47"/>
      <c r="AZ408" s="47"/>
      <c r="BA408" s="47"/>
      <c r="BB408" s="47"/>
      <c r="BC408" s="47"/>
      <c r="BD408" s="47"/>
      <c r="BE408" s="47"/>
      <c r="BF408" s="47"/>
      <c r="BG408" s="47"/>
      <c r="BH408" s="47"/>
      <c r="BI408" s="47"/>
      <c r="BJ408" s="47"/>
      <c r="BK408" s="47"/>
      <c r="BL408" s="47"/>
      <c r="BM408" s="47"/>
      <c r="BN408" s="47"/>
      <c r="BO408" s="47"/>
    </row>
    <row r="409" spans="1:67" x14ac:dyDescent="0.3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  <c r="AT409" s="47"/>
      <c r="AU409" s="47"/>
      <c r="AV409" s="47"/>
      <c r="AW409" s="47"/>
      <c r="AX409" s="47"/>
      <c r="AY409" s="47"/>
      <c r="AZ409" s="47"/>
      <c r="BA409" s="47"/>
      <c r="BB409" s="47"/>
      <c r="BC409" s="47"/>
      <c r="BD409" s="47"/>
      <c r="BE409" s="47"/>
      <c r="BF409" s="47"/>
      <c r="BG409" s="47"/>
      <c r="BH409" s="47"/>
      <c r="BI409" s="47"/>
      <c r="BJ409" s="47"/>
      <c r="BK409" s="47"/>
      <c r="BL409" s="47"/>
      <c r="BM409" s="47"/>
      <c r="BN409" s="47"/>
      <c r="BO409" s="47"/>
    </row>
    <row r="410" spans="1:67" x14ac:dyDescent="0.3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  <c r="AD410" s="47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  <c r="AT410" s="47"/>
      <c r="AU410" s="47"/>
      <c r="AV410" s="47"/>
      <c r="AW410" s="47"/>
      <c r="AX410" s="47"/>
      <c r="AY410" s="47"/>
      <c r="AZ410" s="47"/>
      <c r="BA410" s="47"/>
      <c r="BB410" s="47"/>
      <c r="BC410" s="47"/>
      <c r="BD410" s="47"/>
      <c r="BE410" s="47"/>
      <c r="BF410" s="47"/>
      <c r="BG410" s="47"/>
      <c r="BH410" s="47"/>
      <c r="BI410" s="47"/>
      <c r="BJ410" s="47"/>
      <c r="BK410" s="47"/>
      <c r="BL410" s="47"/>
      <c r="BM410" s="47"/>
      <c r="BN410" s="47"/>
      <c r="BO410" s="47"/>
    </row>
    <row r="411" spans="1:67" x14ac:dyDescent="0.3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  <c r="AT411" s="47"/>
      <c r="AU411" s="47"/>
      <c r="AV411" s="47"/>
      <c r="AW411" s="47"/>
      <c r="AX411" s="47"/>
      <c r="AY411" s="47"/>
      <c r="AZ411" s="47"/>
      <c r="BA411" s="47"/>
      <c r="BB411" s="47"/>
      <c r="BC411" s="47"/>
      <c r="BD411" s="47"/>
      <c r="BE411" s="47"/>
      <c r="BF411" s="47"/>
      <c r="BG411" s="47"/>
      <c r="BH411" s="47"/>
      <c r="BI411" s="47"/>
      <c r="BJ411" s="47"/>
      <c r="BK411" s="47"/>
      <c r="BL411" s="47"/>
      <c r="BM411" s="47"/>
      <c r="BN411" s="47"/>
      <c r="BO411" s="47"/>
    </row>
    <row r="412" spans="1:67" x14ac:dyDescent="0.3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  <c r="AT412" s="47"/>
      <c r="AU412" s="47"/>
      <c r="AV412" s="47"/>
      <c r="AW412" s="47"/>
      <c r="AX412" s="47"/>
      <c r="AY412" s="47"/>
      <c r="AZ412" s="47"/>
      <c r="BA412" s="47"/>
      <c r="BB412" s="47"/>
      <c r="BC412" s="47"/>
      <c r="BD412" s="47"/>
      <c r="BE412" s="47"/>
      <c r="BF412" s="47"/>
      <c r="BG412" s="47"/>
      <c r="BH412" s="47"/>
      <c r="BI412" s="47"/>
      <c r="BJ412" s="47"/>
      <c r="BK412" s="47"/>
      <c r="BL412" s="47"/>
      <c r="BM412" s="47"/>
      <c r="BN412" s="47"/>
      <c r="BO412" s="47"/>
    </row>
    <row r="413" spans="1:67" x14ac:dyDescent="0.3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  <c r="AD413" s="47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  <c r="AT413" s="47"/>
      <c r="AU413" s="47"/>
      <c r="AV413" s="47"/>
      <c r="AW413" s="47"/>
      <c r="AX413" s="47"/>
      <c r="AY413" s="47"/>
      <c r="AZ413" s="47"/>
      <c r="BA413" s="47"/>
      <c r="BB413" s="47"/>
      <c r="BC413" s="47"/>
      <c r="BD413" s="47"/>
      <c r="BE413" s="47"/>
      <c r="BF413" s="47"/>
      <c r="BG413" s="47"/>
      <c r="BH413" s="47"/>
      <c r="BI413" s="47"/>
      <c r="BJ413" s="47"/>
      <c r="BK413" s="47"/>
      <c r="BL413" s="47"/>
      <c r="BM413" s="47"/>
      <c r="BN413" s="47"/>
      <c r="BO413" s="47"/>
    </row>
    <row r="414" spans="1:67" x14ac:dyDescent="0.3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  <c r="AT414" s="47"/>
      <c r="AU414" s="47"/>
      <c r="AV414" s="47"/>
      <c r="AW414" s="47"/>
      <c r="AX414" s="47"/>
      <c r="AY414" s="47"/>
      <c r="AZ414" s="47"/>
      <c r="BA414" s="47"/>
      <c r="BB414" s="47"/>
      <c r="BC414" s="47"/>
      <c r="BD414" s="47"/>
      <c r="BE414" s="47"/>
      <c r="BF414" s="47"/>
      <c r="BG414" s="47"/>
      <c r="BH414" s="47"/>
      <c r="BI414" s="47"/>
      <c r="BJ414" s="47"/>
      <c r="BK414" s="47"/>
      <c r="BL414" s="47"/>
      <c r="BM414" s="47"/>
      <c r="BN414" s="47"/>
      <c r="BO414" s="47"/>
    </row>
    <row r="415" spans="1:67" x14ac:dyDescent="0.3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  <c r="AT415" s="47"/>
      <c r="AU415" s="47"/>
      <c r="AV415" s="47"/>
      <c r="AW415" s="47"/>
      <c r="AX415" s="47"/>
      <c r="AY415" s="47"/>
      <c r="AZ415" s="47"/>
      <c r="BA415" s="47"/>
      <c r="BB415" s="47"/>
      <c r="BC415" s="47"/>
      <c r="BD415" s="47"/>
      <c r="BE415" s="47"/>
      <c r="BF415" s="47"/>
      <c r="BG415" s="47"/>
      <c r="BH415" s="47"/>
      <c r="BI415" s="47"/>
      <c r="BJ415" s="47"/>
      <c r="BK415" s="47"/>
      <c r="BL415" s="47"/>
      <c r="BM415" s="47"/>
      <c r="BN415" s="47"/>
      <c r="BO415" s="47"/>
    </row>
    <row r="416" spans="1:67" x14ac:dyDescent="0.3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  <c r="AT416" s="47"/>
      <c r="AU416" s="47"/>
      <c r="AV416" s="47"/>
      <c r="AW416" s="47"/>
      <c r="AX416" s="47"/>
      <c r="AY416" s="47"/>
      <c r="AZ416" s="47"/>
      <c r="BA416" s="47"/>
      <c r="BB416" s="47"/>
      <c r="BC416" s="47"/>
      <c r="BD416" s="47"/>
      <c r="BE416" s="47"/>
      <c r="BF416" s="47"/>
      <c r="BG416" s="47"/>
      <c r="BH416" s="47"/>
      <c r="BI416" s="47"/>
      <c r="BJ416" s="47"/>
      <c r="BK416" s="47"/>
      <c r="BL416" s="47"/>
      <c r="BM416" s="47"/>
      <c r="BN416" s="47"/>
      <c r="BO416" s="47"/>
    </row>
    <row r="417" spans="1:67" x14ac:dyDescent="0.3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  <c r="AT417" s="47"/>
      <c r="AU417" s="47"/>
      <c r="AV417" s="47"/>
      <c r="AW417" s="47"/>
      <c r="AX417" s="47"/>
      <c r="AY417" s="47"/>
      <c r="AZ417" s="47"/>
      <c r="BA417" s="47"/>
      <c r="BB417" s="47"/>
      <c r="BC417" s="47"/>
      <c r="BD417" s="47"/>
      <c r="BE417" s="47"/>
      <c r="BF417" s="47"/>
      <c r="BG417" s="47"/>
      <c r="BH417" s="47"/>
      <c r="BI417" s="47"/>
      <c r="BJ417" s="47"/>
      <c r="BK417" s="47"/>
      <c r="BL417" s="47"/>
      <c r="BM417" s="47"/>
      <c r="BN417" s="47"/>
      <c r="BO417" s="47"/>
    </row>
    <row r="418" spans="1:67" x14ac:dyDescent="0.3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  <c r="AT418" s="47"/>
      <c r="AU418" s="47"/>
      <c r="AV418" s="47"/>
      <c r="AW418" s="47"/>
      <c r="AX418" s="47"/>
      <c r="AY418" s="47"/>
      <c r="AZ418" s="47"/>
      <c r="BA418" s="47"/>
      <c r="BB418" s="47"/>
      <c r="BC418" s="47"/>
      <c r="BD418" s="47"/>
      <c r="BE418" s="47"/>
      <c r="BF418" s="47"/>
      <c r="BG418" s="47"/>
      <c r="BH418" s="47"/>
      <c r="BI418" s="47"/>
      <c r="BJ418" s="47"/>
      <c r="BK418" s="47"/>
      <c r="BL418" s="47"/>
      <c r="BM418" s="47"/>
      <c r="BN418" s="47"/>
      <c r="BO418" s="47"/>
    </row>
    <row r="419" spans="1:67" x14ac:dyDescent="0.3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  <c r="AT419" s="47"/>
      <c r="AU419" s="47"/>
      <c r="AV419" s="47"/>
      <c r="AW419" s="47"/>
      <c r="AX419" s="47"/>
      <c r="AY419" s="47"/>
      <c r="AZ419" s="47"/>
      <c r="BA419" s="47"/>
      <c r="BB419" s="47"/>
      <c r="BC419" s="47"/>
      <c r="BD419" s="47"/>
      <c r="BE419" s="47"/>
      <c r="BF419" s="47"/>
      <c r="BG419" s="47"/>
      <c r="BH419" s="47"/>
      <c r="BI419" s="47"/>
      <c r="BJ419" s="47"/>
      <c r="BK419" s="47"/>
      <c r="BL419" s="47"/>
      <c r="BM419" s="47"/>
      <c r="BN419" s="47"/>
      <c r="BO419" s="47"/>
    </row>
    <row r="420" spans="1:67" x14ac:dyDescent="0.3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  <c r="AT420" s="47"/>
      <c r="AU420" s="47"/>
      <c r="AV420" s="47"/>
      <c r="AW420" s="47"/>
      <c r="AX420" s="47"/>
      <c r="AY420" s="47"/>
      <c r="AZ420" s="47"/>
      <c r="BA420" s="47"/>
      <c r="BB420" s="47"/>
      <c r="BC420" s="47"/>
      <c r="BD420" s="47"/>
      <c r="BE420" s="47"/>
      <c r="BF420" s="47"/>
      <c r="BG420" s="47"/>
      <c r="BH420" s="47"/>
      <c r="BI420" s="47"/>
      <c r="BJ420" s="47"/>
      <c r="BK420" s="47"/>
      <c r="BL420" s="47"/>
      <c r="BM420" s="47"/>
      <c r="BN420" s="47"/>
      <c r="BO420" s="47"/>
    </row>
    <row r="421" spans="1:67" x14ac:dyDescent="0.3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  <c r="AT421" s="47"/>
      <c r="AU421" s="47"/>
      <c r="AV421" s="47"/>
      <c r="AW421" s="47"/>
      <c r="AX421" s="47"/>
      <c r="AY421" s="47"/>
      <c r="AZ421" s="47"/>
      <c r="BA421" s="47"/>
      <c r="BB421" s="47"/>
      <c r="BC421" s="47"/>
      <c r="BD421" s="47"/>
      <c r="BE421" s="47"/>
      <c r="BF421" s="47"/>
      <c r="BG421" s="47"/>
      <c r="BH421" s="47"/>
      <c r="BI421" s="47"/>
      <c r="BJ421" s="47"/>
      <c r="BK421" s="47"/>
      <c r="BL421" s="47"/>
      <c r="BM421" s="47"/>
      <c r="BN421" s="47"/>
      <c r="BO421" s="47"/>
    </row>
    <row r="422" spans="1:67" x14ac:dyDescent="0.3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  <c r="AT422" s="47"/>
      <c r="AU422" s="47"/>
      <c r="AV422" s="47"/>
      <c r="AW422" s="47"/>
      <c r="AX422" s="47"/>
      <c r="AY422" s="47"/>
      <c r="AZ422" s="47"/>
      <c r="BA422" s="47"/>
      <c r="BB422" s="47"/>
      <c r="BC422" s="47"/>
      <c r="BD422" s="47"/>
      <c r="BE422" s="47"/>
      <c r="BF422" s="47"/>
      <c r="BG422" s="47"/>
      <c r="BH422" s="47"/>
      <c r="BI422" s="47"/>
      <c r="BJ422" s="47"/>
      <c r="BK422" s="47"/>
      <c r="BL422" s="47"/>
      <c r="BM422" s="47"/>
      <c r="BN422" s="47"/>
      <c r="BO422" s="47"/>
    </row>
    <row r="423" spans="1:67" x14ac:dyDescent="0.3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  <c r="AT423" s="47"/>
      <c r="AU423" s="47"/>
      <c r="AV423" s="47"/>
      <c r="AW423" s="47"/>
      <c r="AX423" s="47"/>
      <c r="AY423" s="47"/>
      <c r="AZ423" s="47"/>
      <c r="BA423" s="47"/>
      <c r="BB423" s="47"/>
      <c r="BC423" s="47"/>
      <c r="BD423" s="47"/>
      <c r="BE423" s="47"/>
      <c r="BF423" s="47"/>
      <c r="BG423" s="47"/>
      <c r="BH423" s="47"/>
      <c r="BI423" s="47"/>
      <c r="BJ423" s="47"/>
      <c r="BK423" s="47"/>
      <c r="BL423" s="47"/>
      <c r="BM423" s="47"/>
      <c r="BN423" s="47"/>
      <c r="BO423" s="47"/>
    </row>
    <row r="424" spans="1:67" x14ac:dyDescent="0.3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  <c r="AT424" s="47"/>
      <c r="AU424" s="47"/>
      <c r="AV424" s="47"/>
      <c r="AW424" s="47"/>
      <c r="AX424" s="47"/>
      <c r="AY424" s="47"/>
      <c r="AZ424" s="47"/>
      <c r="BA424" s="47"/>
      <c r="BB424" s="47"/>
      <c r="BC424" s="47"/>
      <c r="BD424" s="47"/>
      <c r="BE424" s="47"/>
      <c r="BF424" s="47"/>
      <c r="BG424" s="47"/>
      <c r="BH424" s="47"/>
      <c r="BI424" s="47"/>
      <c r="BJ424" s="47"/>
      <c r="BK424" s="47"/>
      <c r="BL424" s="47"/>
      <c r="BM424" s="47"/>
      <c r="BN424" s="47"/>
      <c r="BO424" s="47"/>
    </row>
    <row r="425" spans="1:67" x14ac:dyDescent="0.3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  <c r="AT425" s="47"/>
      <c r="AU425" s="47"/>
      <c r="AV425" s="47"/>
      <c r="AW425" s="47"/>
      <c r="AX425" s="47"/>
      <c r="AY425" s="47"/>
      <c r="AZ425" s="47"/>
      <c r="BA425" s="47"/>
      <c r="BB425" s="47"/>
      <c r="BC425" s="47"/>
      <c r="BD425" s="47"/>
      <c r="BE425" s="47"/>
      <c r="BF425" s="47"/>
      <c r="BG425" s="47"/>
      <c r="BH425" s="47"/>
      <c r="BI425" s="47"/>
      <c r="BJ425" s="47"/>
      <c r="BK425" s="47"/>
      <c r="BL425" s="47"/>
      <c r="BM425" s="47"/>
      <c r="BN425" s="47"/>
      <c r="BO425" s="47"/>
    </row>
    <row r="426" spans="1:67" x14ac:dyDescent="0.3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  <c r="AT426" s="47"/>
      <c r="AU426" s="47"/>
      <c r="AV426" s="47"/>
      <c r="AW426" s="47"/>
      <c r="AX426" s="47"/>
      <c r="AY426" s="47"/>
      <c r="AZ426" s="47"/>
      <c r="BA426" s="47"/>
      <c r="BB426" s="47"/>
      <c r="BC426" s="47"/>
      <c r="BD426" s="47"/>
      <c r="BE426" s="47"/>
      <c r="BF426" s="47"/>
      <c r="BG426" s="47"/>
      <c r="BH426" s="47"/>
      <c r="BI426" s="47"/>
      <c r="BJ426" s="47"/>
      <c r="BK426" s="47"/>
      <c r="BL426" s="47"/>
      <c r="BM426" s="47"/>
      <c r="BN426" s="47"/>
      <c r="BO426" s="47"/>
    </row>
    <row r="427" spans="1:67" x14ac:dyDescent="0.3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  <c r="AT427" s="47"/>
      <c r="AU427" s="47"/>
      <c r="AV427" s="47"/>
      <c r="AW427" s="47"/>
      <c r="AX427" s="47"/>
      <c r="AY427" s="47"/>
      <c r="AZ427" s="47"/>
      <c r="BA427" s="47"/>
      <c r="BB427" s="47"/>
      <c r="BC427" s="47"/>
      <c r="BD427" s="47"/>
      <c r="BE427" s="47"/>
      <c r="BF427" s="47"/>
      <c r="BG427" s="47"/>
      <c r="BH427" s="47"/>
      <c r="BI427" s="47"/>
      <c r="BJ427" s="47"/>
      <c r="BK427" s="47"/>
      <c r="BL427" s="47"/>
      <c r="BM427" s="47"/>
      <c r="BN427" s="47"/>
      <c r="BO427" s="47"/>
    </row>
    <row r="428" spans="1:67" x14ac:dyDescent="0.3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  <c r="AT428" s="47"/>
      <c r="AU428" s="47"/>
      <c r="AV428" s="47"/>
      <c r="AW428" s="47"/>
      <c r="AX428" s="47"/>
      <c r="AY428" s="47"/>
      <c r="AZ428" s="47"/>
      <c r="BA428" s="47"/>
      <c r="BB428" s="47"/>
      <c r="BC428" s="47"/>
      <c r="BD428" s="47"/>
      <c r="BE428" s="47"/>
      <c r="BF428" s="47"/>
      <c r="BG428" s="47"/>
      <c r="BH428" s="47"/>
      <c r="BI428" s="47"/>
      <c r="BJ428" s="47"/>
      <c r="BK428" s="47"/>
      <c r="BL428" s="47"/>
      <c r="BM428" s="47"/>
      <c r="BN428" s="47"/>
      <c r="BO428" s="47"/>
    </row>
    <row r="429" spans="1:67" x14ac:dyDescent="0.3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  <c r="AT429" s="47"/>
      <c r="AU429" s="47"/>
      <c r="AV429" s="47"/>
      <c r="AW429" s="47"/>
      <c r="AX429" s="47"/>
      <c r="AY429" s="47"/>
      <c r="AZ429" s="47"/>
      <c r="BA429" s="47"/>
      <c r="BB429" s="47"/>
      <c r="BC429" s="47"/>
      <c r="BD429" s="47"/>
      <c r="BE429" s="47"/>
      <c r="BF429" s="47"/>
      <c r="BG429" s="47"/>
      <c r="BH429" s="47"/>
      <c r="BI429" s="47"/>
      <c r="BJ429" s="47"/>
      <c r="BK429" s="47"/>
      <c r="BL429" s="47"/>
      <c r="BM429" s="47"/>
      <c r="BN429" s="47"/>
      <c r="BO429" s="47"/>
    </row>
    <row r="430" spans="1:67" x14ac:dyDescent="0.3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  <c r="AT430" s="47"/>
      <c r="AU430" s="47"/>
      <c r="AV430" s="47"/>
      <c r="AW430" s="47"/>
      <c r="AX430" s="47"/>
      <c r="AY430" s="47"/>
      <c r="AZ430" s="47"/>
      <c r="BA430" s="47"/>
      <c r="BB430" s="47"/>
      <c r="BC430" s="47"/>
      <c r="BD430" s="47"/>
      <c r="BE430" s="47"/>
      <c r="BF430" s="47"/>
      <c r="BG430" s="47"/>
      <c r="BH430" s="47"/>
      <c r="BI430" s="47"/>
      <c r="BJ430" s="47"/>
      <c r="BK430" s="47"/>
      <c r="BL430" s="47"/>
      <c r="BM430" s="47"/>
      <c r="BN430" s="47"/>
      <c r="BO430" s="47"/>
    </row>
    <row r="431" spans="1:67" x14ac:dyDescent="0.3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  <c r="AT431" s="47"/>
      <c r="AU431" s="47"/>
      <c r="AV431" s="47"/>
      <c r="AW431" s="47"/>
      <c r="AX431" s="47"/>
      <c r="AY431" s="47"/>
      <c r="AZ431" s="47"/>
      <c r="BA431" s="47"/>
      <c r="BB431" s="47"/>
      <c r="BC431" s="47"/>
      <c r="BD431" s="47"/>
      <c r="BE431" s="47"/>
      <c r="BF431" s="47"/>
      <c r="BG431" s="47"/>
      <c r="BH431" s="47"/>
      <c r="BI431" s="47"/>
      <c r="BJ431" s="47"/>
      <c r="BK431" s="47"/>
      <c r="BL431" s="47"/>
      <c r="BM431" s="47"/>
      <c r="BN431" s="47"/>
      <c r="BO431" s="47"/>
    </row>
    <row r="432" spans="1:67" x14ac:dyDescent="0.3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  <c r="AT432" s="47"/>
      <c r="AU432" s="47"/>
      <c r="AV432" s="47"/>
      <c r="AW432" s="47"/>
      <c r="AX432" s="47"/>
      <c r="AY432" s="47"/>
      <c r="AZ432" s="47"/>
      <c r="BA432" s="47"/>
      <c r="BB432" s="47"/>
      <c r="BC432" s="47"/>
      <c r="BD432" s="47"/>
      <c r="BE432" s="47"/>
      <c r="BF432" s="47"/>
      <c r="BG432" s="47"/>
      <c r="BH432" s="47"/>
      <c r="BI432" s="47"/>
      <c r="BJ432" s="47"/>
      <c r="BK432" s="47"/>
      <c r="BL432" s="47"/>
      <c r="BM432" s="47"/>
      <c r="BN432" s="47"/>
      <c r="BO432" s="47"/>
    </row>
    <row r="433" spans="1:67" x14ac:dyDescent="0.3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  <c r="AT433" s="47"/>
      <c r="AU433" s="47"/>
      <c r="AV433" s="47"/>
      <c r="AW433" s="47"/>
      <c r="AX433" s="47"/>
      <c r="AY433" s="47"/>
      <c r="AZ433" s="47"/>
      <c r="BA433" s="47"/>
      <c r="BB433" s="47"/>
      <c r="BC433" s="47"/>
      <c r="BD433" s="47"/>
      <c r="BE433" s="47"/>
      <c r="BF433" s="47"/>
      <c r="BG433" s="47"/>
      <c r="BH433" s="47"/>
      <c r="BI433" s="47"/>
      <c r="BJ433" s="47"/>
      <c r="BK433" s="47"/>
      <c r="BL433" s="47"/>
      <c r="BM433" s="47"/>
      <c r="BN433" s="47"/>
      <c r="BO433" s="47"/>
    </row>
    <row r="434" spans="1:67" x14ac:dyDescent="0.3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  <c r="AT434" s="47"/>
      <c r="AU434" s="47"/>
      <c r="AV434" s="47"/>
      <c r="AW434" s="47"/>
      <c r="AX434" s="47"/>
      <c r="AY434" s="47"/>
      <c r="AZ434" s="47"/>
      <c r="BA434" s="47"/>
      <c r="BB434" s="47"/>
      <c r="BC434" s="47"/>
      <c r="BD434" s="47"/>
      <c r="BE434" s="47"/>
      <c r="BF434" s="47"/>
      <c r="BG434" s="47"/>
      <c r="BH434" s="47"/>
      <c r="BI434" s="47"/>
      <c r="BJ434" s="47"/>
      <c r="BK434" s="47"/>
      <c r="BL434" s="47"/>
      <c r="BM434" s="47"/>
      <c r="BN434" s="47"/>
      <c r="BO434" s="47"/>
    </row>
    <row r="435" spans="1:67" x14ac:dyDescent="0.3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  <c r="AT435" s="47"/>
      <c r="AU435" s="47"/>
      <c r="AV435" s="47"/>
      <c r="AW435" s="47"/>
      <c r="AX435" s="47"/>
      <c r="AY435" s="47"/>
      <c r="AZ435" s="47"/>
      <c r="BA435" s="47"/>
      <c r="BB435" s="47"/>
      <c r="BC435" s="47"/>
      <c r="BD435" s="47"/>
      <c r="BE435" s="47"/>
      <c r="BF435" s="47"/>
      <c r="BG435" s="47"/>
      <c r="BH435" s="47"/>
      <c r="BI435" s="47"/>
      <c r="BJ435" s="47"/>
      <c r="BK435" s="47"/>
      <c r="BL435" s="47"/>
      <c r="BM435" s="47"/>
      <c r="BN435" s="47"/>
      <c r="BO435" s="47"/>
    </row>
    <row r="436" spans="1:67" x14ac:dyDescent="0.3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  <c r="AT436" s="47"/>
      <c r="AU436" s="47"/>
      <c r="AV436" s="47"/>
      <c r="AW436" s="47"/>
      <c r="AX436" s="47"/>
      <c r="AY436" s="47"/>
      <c r="AZ436" s="47"/>
      <c r="BA436" s="47"/>
      <c r="BB436" s="47"/>
      <c r="BC436" s="47"/>
      <c r="BD436" s="47"/>
      <c r="BE436" s="47"/>
      <c r="BF436" s="47"/>
      <c r="BG436" s="47"/>
      <c r="BH436" s="47"/>
      <c r="BI436" s="47"/>
      <c r="BJ436" s="47"/>
      <c r="BK436" s="47"/>
      <c r="BL436" s="47"/>
      <c r="BM436" s="47"/>
      <c r="BN436" s="47"/>
      <c r="BO436" s="47"/>
    </row>
    <row r="437" spans="1:67" x14ac:dyDescent="0.3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  <c r="AT437" s="47"/>
      <c r="AU437" s="47"/>
      <c r="AV437" s="47"/>
      <c r="AW437" s="47"/>
      <c r="AX437" s="47"/>
      <c r="AY437" s="47"/>
      <c r="AZ437" s="47"/>
      <c r="BA437" s="47"/>
      <c r="BB437" s="47"/>
      <c r="BC437" s="47"/>
      <c r="BD437" s="47"/>
      <c r="BE437" s="47"/>
      <c r="BF437" s="47"/>
      <c r="BG437" s="47"/>
      <c r="BH437" s="47"/>
      <c r="BI437" s="47"/>
      <c r="BJ437" s="47"/>
      <c r="BK437" s="47"/>
      <c r="BL437" s="47"/>
      <c r="BM437" s="47"/>
      <c r="BN437" s="47"/>
      <c r="BO437" s="47"/>
    </row>
    <row r="438" spans="1:67" x14ac:dyDescent="0.3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  <c r="AT438" s="47"/>
      <c r="AU438" s="47"/>
      <c r="AV438" s="47"/>
      <c r="AW438" s="47"/>
      <c r="AX438" s="47"/>
      <c r="AY438" s="47"/>
      <c r="AZ438" s="47"/>
      <c r="BA438" s="47"/>
      <c r="BB438" s="47"/>
      <c r="BC438" s="47"/>
      <c r="BD438" s="47"/>
      <c r="BE438" s="47"/>
      <c r="BF438" s="47"/>
      <c r="BG438" s="47"/>
      <c r="BH438" s="47"/>
      <c r="BI438" s="47"/>
      <c r="BJ438" s="47"/>
      <c r="BK438" s="47"/>
      <c r="BL438" s="47"/>
      <c r="BM438" s="47"/>
      <c r="BN438" s="47"/>
      <c r="BO438" s="47"/>
    </row>
    <row r="439" spans="1:67" x14ac:dyDescent="0.3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  <c r="AD439" s="47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  <c r="AT439" s="47"/>
      <c r="AU439" s="47"/>
      <c r="AV439" s="47"/>
      <c r="AW439" s="47"/>
      <c r="AX439" s="47"/>
      <c r="AY439" s="47"/>
      <c r="AZ439" s="47"/>
      <c r="BA439" s="47"/>
      <c r="BB439" s="47"/>
      <c r="BC439" s="47"/>
      <c r="BD439" s="47"/>
      <c r="BE439" s="47"/>
      <c r="BF439" s="47"/>
      <c r="BG439" s="47"/>
      <c r="BH439" s="47"/>
      <c r="BI439" s="47"/>
      <c r="BJ439" s="47"/>
      <c r="BK439" s="47"/>
      <c r="BL439" s="47"/>
      <c r="BM439" s="47"/>
      <c r="BN439" s="47"/>
      <c r="BO439" s="47"/>
    </row>
    <row r="440" spans="1:67" x14ac:dyDescent="0.3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47"/>
      <c r="AD440" s="47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  <c r="AT440" s="47"/>
      <c r="AU440" s="47"/>
      <c r="AV440" s="47"/>
      <c r="AW440" s="47"/>
      <c r="AX440" s="47"/>
      <c r="AY440" s="47"/>
      <c r="AZ440" s="47"/>
      <c r="BA440" s="47"/>
      <c r="BB440" s="47"/>
      <c r="BC440" s="47"/>
      <c r="BD440" s="47"/>
      <c r="BE440" s="47"/>
      <c r="BF440" s="47"/>
      <c r="BG440" s="47"/>
      <c r="BH440" s="47"/>
      <c r="BI440" s="47"/>
      <c r="BJ440" s="47"/>
      <c r="BK440" s="47"/>
      <c r="BL440" s="47"/>
      <c r="BM440" s="47"/>
      <c r="BN440" s="47"/>
      <c r="BO440" s="47"/>
    </row>
    <row r="441" spans="1:67" x14ac:dyDescent="0.3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  <c r="AT441" s="47"/>
      <c r="AU441" s="47"/>
      <c r="AV441" s="47"/>
      <c r="AW441" s="47"/>
      <c r="AX441" s="47"/>
      <c r="AY441" s="47"/>
      <c r="AZ441" s="47"/>
      <c r="BA441" s="47"/>
      <c r="BB441" s="47"/>
      <c r="BC441" s="47"/>
      <c r="BD441" s="47"/>
      <c r="BE441" s="47"/>
      <c r="BF441" s="47"/>
      <c r="BG441" s="47"/>
      <c r="BH441" s="47"/>
      <c r="BI441" s="47"/>
      <c r="BJ441" s="47"/>
      <c r="BK441" s="47"/>
      <c r="BL441" s="47"/>
      <c r="BM441" s="47"/>
      <c r="BN441" s="47"/>
      <c r="BO441" s="47"/>
    </row>
    <row r="442" spans="1:67" x14ac:dyDescent="0.3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  <c r="AT442" s="47"/>
      <c r="AU442" s="47"/>
      <c r="AV442" s="47"/>
      <c r="AW442" s="47"/>
      <c r="AX442" s="47"/>
      <c r="AY442" s="47"/>
      <c r="AZ442" s="47"/>
      <c r="BA442" s="47"/>
      <c r="BB442" s="47"/>
      <c r="BC442" s="47"/>
      <c r="BD442" s="47"/>
      <c r="BE442" s="47"/>
      <c r="BF442" s="47"/>
      <c r="BG442" s="47"/>
      <c r="BH442" s="47"/>
      <c r="BI442" s="47"/>
      <c r="BJ442" s="47"/>
      <c r="BK442" s="47"/>
      <c r="BL442" s="47"/>
      <c r="BM442" s="47"/>
      <c r="BN442" s="47"/>
      <c r="BO442" s="47"/>
    </row>
    <row r="443" spans="1:67" x14ac:dyDescent="0.3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  <c r="AT443" s="47"/>
      <c r="AU443" s="47"/>
      <c r="AV443" s="47"/>
      <c r="AW443" s="47"/>
      <c r="AX443" s="47"/>
      <c r="AY443" s="47"/>
      <c r="AZ443" s="47"/>
      <c r="BA443" s="47"/>
      <c r="BB443" s="47"/>
      <c r="BC443" s="47"/>
      <c r="BD443" s="47"/>
      <c r="BE443" s="47"/>
      <c r="BF443" s="47"/>
      <c r="BG443" s="47"/>
      <c r="BH443" s="47"/>
      <c r="BI443" s="47"/>
      <c r="BJ443" s="47"/>
      <c r="BK443" s="47"/>
      <c r="BL443" s="47"/>
      <c r="BM443" s="47"/>
      <c r="BN443" s="47"/>
      <c r="BO443" s="47"/>
    </row>
    <row r="444" spans="1:67" x14ac:dyDescent="0.3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  <c r="AT444" s="47"/>
      <c r="AU444" s="47"/>
      <c r="AV444" s="47"/>
      <c r="AW444" s="47"/>
      <c r="AX444" s="47"/>
      <c r="AY444" s="47"/>
      <c r="AZ444" s="47"/>
      <c r="BA444" s="47"/>
      <c r="BB444" s="47"/>
      <c r="BC444" s="47"/>
      <c r="BD444" s="47"/>
      <c r="BE444" s="47"/>
      <c r="BF444" s="47"/>
      <c r="BG444" s="47"/>
      <c r="BH444" s="47"/>
      <c r="BI444" s="47"/>
      <c r="BJ444" s="47"/>
      <c r="BK444" s="47"/>
      <c r="BL444" s="47"/>
      <c r="BM444" s="47"/>
      <c r="BN444" s="47"/>
      <c r="BO444" s="47"/>
    </row>
    <row r="445" spans="1:67" x14ac:dyDescent="0.3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  <c r="AT445" s="47"/>
      <c r="AU445" s="47"/>
      <c r="AV445" s="47"/>
      <c r="AW445" s="47"/>
      <c r="AX445" s="47"/>
      <c r="AY445" s="47"/>
      <c r="AZ445" s="47"/>
      <c r="BA445" s="47"/>
      <c r="BB445" s="47"/>
      <c r="BC445" s="47"/>
      <c r="BD445" s="47"/>
      <c r="BE445" s="47"/>
      <c r="BF445" s="47"/>
      <c r="BG445" s="47"/>
      <c r="BH445" s="47"/>
      <c r="BI445" s="47"/>
      <c r="BJ445" s="47"/>
      <c r="BK445" s="47"/>
      <c r="BL445" s="47"/>
      <c r="BM445" s="47"/>
      <c r="BN445" s="47"/>
      <c r="BO445" s="47"/>
    </row>
    <row r="446" spans="1:67" x14ac:dyDescent="0.3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  <c r="AT446" s="47"/>
      <c r="AU446" s="47"/>
      <c r="AV446" s="47"/>
      <c r="AW446" s="47"/>
      <c r="AX446" s="47"/>
      <c r="AY446" s="47"/>
      <c r="AZ446" s="47"/>
      <c r="BA446" s="47"/>
      <c r="BB446" s="47"/>
      <c r="BC446" s="47"/>
      <c r="BD446" s="47"/>
      <c r="BE446" s="47"/>
      <c r="BF446" s="47"/>
      <c r="BG446" s="47"/>
      <c r="BH446" s="47"/>
      <c r="BI446" s="47"/>
      <c r="BJ446" s="47"/>
      <c r="BK446" s="47"/>
      <c r="BL446" s="47"/>
      <c r="BM446" s="47"/>
      <c r="BN446" s="47"/>
      <c r="BO446" s="47"/>
    </row>
    <row r="447" spans="1:67" x14ac:dyDescent="0.3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  <c r="AC447" s="47"/>
      <c r="AD447" s="47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  <c r="AT447" s="47"/>
      <c r="AU447" s="47"/>
      <c r="AV447" s="47"/>
      <c r="AW447" s="47"/>
      <c r="AX447" s="47"/>
      <c r="AY447" s="47"/>
      <c r="AZ447" s="47"/>
      <c r="BA447" s="47"/>
      <c r="BB447" s="47"/>
      <c r="BC447" s="47"/>
      <c r="BD447" s="47"/>
      <c r="BE447" s="47"/>
      <c r="BF447" s="47"/>
      <c r="BG447" s="47"/>
      <c r="BH447" s="47"/>
      <c r="BI447" s="47"/>
      <c r="BJ447" s="47"/>
      <c r="BK447" s="47"/>
      <c r="BL447" s="47"/>
      <c r="BM447" s="47"/>
      <c r="BN447" s="47"/>
      <c r="BO447" s="47"/>
    </row>
    <row r="448" spans="1:67" x14ac:dyDescent="0.3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  <c r="AT448" s="47"/>
      <c r="AU448" s="47"/>
      <c r="AV448" s="47"/>
      <c r="AW448" s="47"/>
      <c r="AX448" s="47"/>
      <c r="AY448" s="47"/>
      <c r="AZ448" s="47"/>
      <c r="BA448" s="47"/>
      <c r="BB448" s="47"/>
      <c r="BC448" s="47"/>
      <c r="BD448" s="47"/>
      <c r="BE448" s="47"/>
      <c r="BF448" s="47"/>
      <c r="BG448" s="47"/>
      <c r="BH448" s="47"/>
      <c r="BI448" s="47"/>
      <c r="BJ448" s="47"/>
      <c r="BK448" s="47"/>
      <c r="BL448" s="47"/>
      <c r="BM448" s="47"/>
      <c r="BN448" s="47"/>
      <c r="BO448" s="47"/>
    </row>
    <row r="449" spans="1:67" x14ac:dyDescent="0.3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  <c r="AC449" s="47"/>
      <c r="AD449" s="47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  <c r="AT449" s="47"/>
      <c r="AU449" s="47"/>
      <c r="AV449" s="47"/>
      <c r="AW449" s="47"/>
      <c r="AX449" s="47"/>
      <c r="AY449" s="47"/>
      <c r="AZ449" s="47"/>
      <c r="BA449" s="47"/>
      <c r="BB449" s="47"/>
      <c r="BC449" s="47"/>
      <c r="BD449" s="47"/>
      <c r="BE449" s="47"/>
      <c r="BF449" s="47"/>
      <c r="BG449" s="47"/>
      <c r="BH449" s="47"/>
      <c r="BI449" s="47"/>
      <c r="BJ449" s="47"/>
      <c r="BK449" s="47"/>
      <c r="BL449" s="47"/>
      <c r="BM449" s="47"/>
      <c r="BN449" s="47"/>
      <c r="BO449" s="47"/>
    </row>
    <row r="450" spans="1:67" x14ac:dyDescent="0.3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  <c r="AC450" s="47"/>
      <c r="AD450" s="47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  <c r="AT450" s="47"/>
      <c r="AU450" s="47"/>
      <c r="AV450" s="47"/>
      <c r="AW450" s="47"/>
      <c r="AX450" s="47"/>
      <c r="AY450" s="47"/>
      <c r="AZ450" s="47"/>
      <c r="BA450" s="47"/>
      <c r="BB450" s="47"/>
      <c r="BC450" s="47"/>
      <c r="BD450" s="47"/>
      <c r="BE450" s="47"/>
      <c r="BF450" s="47"/>
      <c r="BG450" s="47"/>
      <c r="BH450" s="47"/>
      <c r="BI450" s="47"/>
      <c r="BJ450" s="47"/>
      <c r="BK450" s="47"/>
      <c r="BL450" s="47"/>
      <c r="BM450" s="47"/>
      <c r="BN450" s="47"/>
      <c r="BO450" s="47"/>
    </row>
    <row r="451" spans="1:67" x14ac:dyDescent="0.3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  <c r="AC451" s="47"/>
      <c r="AD451" s="47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  <c r="AT451" s="47"/>
      <c r="AU451" s="47"/>
      <c r="AV451" s="47"/>
      <c r="AW451" s="47"/>
      <c r="AX451" s="47"/>
      <c r="AY451" s="47"/>
      <c r="AZ451" s="47"/>
      <c r="BA451" s="47"/>
      <c r="BB451" s="47"/>
      <c r="BC451" s="47"/>
      <c r="BD451" s="47"/>
      <c r="BE451" s="47"/>
      <c r="BF451" s="47"/>
      <c r="BG451" s="47"/>
      <c r="BH451" s="47"/>
      <c r="BI451" s="47"/>
      <c r="BJ451" s="47"/>
      <c r="BK451" s="47"/>
      <c r="BL451" s="47"/>
      <c r="BM451" s="47"/>
      <c r="BN451" s="47"/>
      <c r="BO451" s="47"/>
    </row>
    <row r="452" spans="1:67" x14ac:dyDescent="0.3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  <c r="AC452" s="47"/>
      <c r="AD452" s="47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  <c r="AT452" s="47"/>
      <c r="AU452" s="47"/>
      <c r="AV452" s="47"/>
      <c r="AW452" s="47"/>
      <c r="AX452" s="47"/>
      <c r="AY452" s="47"/>
      <c r="AZ452" s="47"/>
      <c r="BA452" s="47"/>
      <c r="BB452" s="47"/>
      <c r="BC452" s="47"/>
      <c r="BD452" s="47"/>
      <c r="BE452" s="47"/>
      <c r="BF452" s="47"/>
      <c r="BG452" s="47"/>
      <c r="BH452" s="47"/>
      <c r="BI452" s="47"/>
      <c r="BJ452" s="47"/>
      <c r="BK452" s="47"/>
      <c r="BL452" s="47"/>
      <c r="BM452" s="47"/>
      <c r="BN452" s="47"/>
      <c r="BO452" s="47"/>
    </row>
    <row r="453" spans="1:67" x14ac:dyDescent="0.3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  <c r="AT453" s="47"/>
      <c r="AU453" s="47"/>
      <c r="AV453" s="47"/>
      <c r="AW453" s="47"/>
      <c r="AX453" s="47"/>
      <c r="AY453" s="47"/>
      <c r="AZ453" s="47"/>
      <c r="BA453" s="47"/>
      <c r="BB453" s="47"/>
      <c r="BC453" s="47"/>
      <c r="BD453" s="47"/>
      <c r="BE453" s="47"/>
      <c r="BF453" s="47"/>
      <c r="BG453" s="47"/>
      <c r="BH453" s="47"/>
      <c r="BI453" s="47"/>
      <c r="BJ453" s="47"/>
      <c r="BK453" s="47"/>
      <c r="BL453" s="47"/>
      <c r="BM453" s="47"/>
      <c r="BN453" s="47"/>
      <c r="BO453" s="47"/>
    </row>
    <row r="454" spans="1:67" x14ac:dyDescent="0.3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  <c r="AC454" s="47"/>
      <c r="AD454" s="47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  <c r="AT454" s="47"/>
      <c r="AU454" s="47"/>
      <c r="AV454" s="47"/>
      <c r="AW454" s="47"/>
      <c r="AX454" s="47"/>
      <c r="AY454" s="47"/>
      <c r="AZ454" s="47"/>
      <c r="BA454" s="47"/>
      <c r="BB454" s="47"/>
      <c r="BC454" s="47"/>
      <c r="BD454" s="47"/>
      <c r="BE454" s="47"/>
      <c r="BF454" s="47"/>
      <c r="BG454" s="47"/>
      <c r="BH454" s="47"/>
      <c r="BI454" s="47"/>
      <c r="BJ454" s="47"/>
      <c r="BK454" s="47"/>
      <c r="BL454" s="47"/>
      <c r="BM454" s="47"/>
      <c r="BN454" s="47"/>
      <c r="BO454" s="47"/>
    </row>
    <row r="455" spans="1:67" x14ac:dyDescent="0.3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47"/>
      <c r="AD455" s="47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  <c r="AT455" s="47"/>
      <c r="AU455" s="47"/>
      <c r="AV455" s="47"/>
      <c r="AW455" s="47"/>
      <c r="AX455" s="47"/>
      <c r="AY455" s="47"/>
      <c r="AZ455" s="47"/>
      <c r="BA455" s="47"/>
      <c r="BB455" s="47"/>
      <c r="BC455" s="47"/>
      <c r="BD455" s="47"/>
      <c r="BE455" s="47"/>
      <c r="BF455" s="47"/>
      <c r="BG455" s="47"/>
      <c r="BH455" s="47"/>
      <c r="BI455" s="47"/>
      <c r="BJ455" s="47"/>
      <c r="BK455" s="47"/>
      <c r="BL455" s="47"/>
      <c r="BM455" s="47"/>
      <c r="BN455" s="47"/>
      <c r="BO455" s="47"/>
    </row>
    <row r="456" spans="1:67" x14ac:dyDescent="0.3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  <c r="AC456" s="47"/>
      <c r="AD456" s="47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  <c r="AT456" s="47"/>
      <c r="AU456" s="47"/>
      <c r="AV456" s="47"/>
      <c r="AW456" s="47"/>
      <c r="AX456" s="47"/>
      <c r="AY456" s="47"/>
      <c r="AZ456" s="47"/>
      <c r="BA456" s="47"/>
      <c r="BB456" s="47"/>
      <c r="BC456" s="47"/>
      <c r="BD456" s="47"/>
      <c r="BE456" s="47"/>
      <c r="BF456" s="47"/>
      <c r="BG456" s="47"/>
      <c r="BH456" s="47"/>
      <c r="BI456" s="47"/>
      <c r="BJ456" s="47"/>
      <c r="BK456" s="47"/>
      <c r="BL456" s="47"/>
      <c r="BM456" s="47"/>
      <c r="BN456" s="47"/>
      <c r="BO456" s="47"/>
    </row>
    <row r="457" spans="1:67" x14ac:dyDescent="0.3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  <c r="AT457" s="47"/>
      <c r="AU457" s="47"/>
      <c r="AV457" s="47"/>
      <c r="AW457" s="47"/>
      <c r="AX457" s="47"/>
      <c r="AY457" s="47"/>
      <c r="AZ457" s="47"/>
      <c r="BA457" s="47"/>
      <c r="BB457" s="47"/>
      <c r="BC457" s="47"/>
      <c r="BD457" s="47"/>
      <c r="BE457" s="47"/>
      <c r="BF457" s="47"/>
      <c r="BG457" s="47"/>
      <c r="BH457" s="47"/>
      <c r="BI457" s="47"/>
      <c r="BJ457" s="47"/>
      <c r="BK457" s="47"/>
      <c r="BL457" s="47"/>
      <c r="BM457" s="47"/>
      <c r="BN457" s="47"/>
      <c r="BO457" s="47"/>
    </row>
    <row r="458" spans="1:67" x14ac:dyDescent="0.3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  <c r="AC458" s="47"/>
      <c r="AD458" s="47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  <c r="AT458" s="47"/>
      <c r="AU458" s="47"/>
      <c r="AV458" s="47"/>
      <c r="AW458" s="47"/>
      <c r="AX458" s="47"/>
      <c r="AY458" s="47"/>
      <c r="AZ458" s="47"/>
      <c r="BA458" s="47"/>
      <c r="BB458" s="47"/>
      <c r="BC458" s="47"/>
      <c r="BD458" s="47"/>
      <c r="BE458" s="47"/>
      <c r="BF458" s="47"/>
      <c r="BG458" s="47"/>
      <c r="BH458" s="47"/>
      <c r="BI458" s="47"/>
      <c r="BJ458" s="47"/>
      <c r="BK458" s="47"/>
      <c r="BL458" s="47"/>
      <c r="BM458" s="47"/>
      <c r="BN458" s="47"/>
      <c r="BO458" s="47"/>
    </row>
    <row r="459" spans="1:67" x14ac:dyDescent="0.3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47"/>
      <c r="AD459" s="47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  <c r="AT459" s="47"/>
      <c r="AU459" s="47"/>
      <c r="AV459" s="47"/>
      <c r="AW459" s="47"/>
      <c r="AX459" s="47"/>
      <c r="AY459" s="47"/>
      <c r="AZ459" s="47"/>
      <c r="BA459" s="47"/>
      <c r="BB459" s="47"/>
      <c r="BC459" s="47"/>
      <c r="BD459" s="47"/>
      <c r="BE459" s="47"/>
      <c r="BF459" s="47"/>
      <c r="BG459" s="47"/>
      <c r="BH459" s="47"/>
      <c r="BI459" s="47"/>
      <c r="BJ459" s="47"/>
      <c r="BK459" s="47"/>
      <c r="BL459" s="47"/>
      <c r="BM459" s="47"/>
      <c r="BN459" s="47"/>
      <c r="BO459" s="47"/>
    </row>
    <row r="460" spans="1:67" x14ac:dyDescent="0.3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  <c r="AC460" s="47"/>
      <c r="AD460" s="47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  <c r="AT460" s="47"/>
      <c r="AU460" s="47"/>
      <c r="AV460" s="47"/>
      <c r="AW460" s="47"/>
      <c r="AX460" s="47"/>
      <c r="AY460" s="47"/>
      <c r="AZ460" s="47"/>
      <c r="BA460" s="47"/>
      <c r="BB460" s="47"/>
      <c r="BC460" s="47"/>
      <c r="BD460" s="47"/>
      <c r="BE460" s="47"/>
      <c r="BF460" s="47"/>
      <c r="BG460" s="47"/>
      <c r="BH460" s="47"/>
      <c r="BI460" s="47"/>
      <c r="BJ460" s="47"/>
      <c r="BK460" s="47"/>
      <c r="BL460" s="47"/>
      <c r="BM460" s="47"/>
      <c r="BN460" s="47"/>
      <c r="BO460" s="47"/>
    </row>
    <row r="461" spans="1:67" x14ac:dyDescent="0.3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  <c r="AC461" s="47"/>
      <c r="AD461" s="47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  <c r="AT461" s="47"/>
      <c r="AU461" s="47"/>
      <c r="AV461" s="47"/>
      <c r="AW461" s="47"/>
      <c r="AX461" s="47"/>
      <c r="AY461" s="47"/>
      <c r="AZ461" s="47"/>
      <c r="BA461" s="47"/>
      <c r="BB461" s="47"/>
      <c r="BC461" s="47"/>
      <c r="BD461" s="47"/>
      <c r="BE461" s="47"/>
      <c r="BF461" s="47"/>
      <c r="BG461" s="47"/>
      <c r="BH461" s="47"/>
      <c r="BI461" s="47"/>
      <c r="BJ461" s="47"/>
      <c r="BK461" s="47"/>
      <c r="BL461" s="47"/>
      <c r="BM461" s="47"/>
      <c r="BN461" s="47"/>
      <c r="BO461" s="47"/>
    </row>
    <row r="462" spans="1:67" x14ac:dyDescent="0.3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47"/>
      <c r="AD462" s="47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  <c r="AT462" s="47"/>
      <c r="AU462" s="47"/>
      <c r="AV462" s="47"/>
      <c r="AW462" s="47"/>
      <c r="AX462" s="47"/>
      <c r="AY462" s="47"/>
      <c r="AZ462" s="47"/>
      <c r="BA462" s="47"/>
      <c r="BB462" s="47"/>
      <c r="BC462" s="47"/>
      <c r="BD462" s="47"/>
      <c r="BE462" s="47"/>
      <c r="BF462" s="47"/>
      <c r="BG462" s="47"/>
      <c r="BH462" s="47"/>
      <c r="BI462" s="47"/>
      <c r="BJ462" s="47"/>
      <c r="BK462" s="47"/>
      <c r="BL462" s="47"/>
      <c r="BM462" s="47"/>
      <c r="BN462" s="47"/>
      <c r="BO462" s="47"/>
    </row>
    <row r="463" spans="1:67" x14ac:dyDescent="0.3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  <c r="AC463" s="47"/>
      <c r="AD463" s="47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  <c r="AT463" s="47"/>
      <c r="AU463" s="47"/>
      <c r="AV463" s="47"/>
      <c r="AW463" s="47"/>
      <c r="AX463" s="47"/>
      <c r="AY463" s="47"/>
      <c r="AZ463" s="47"/>
      <c r="BA463" s="47"/>
      <c r="BB463" s="47"/>
      <c r="BC463" s="47"/>
      <c r="BD463" s="47"/>
      <c r="BE463" s="47"/>
      <c r="BF463" s="47"/>
      <c r="BG463" s="47"/>
      <c r="BH463" s="47"/>
      <c r="BI463" s="47"/>
      <c r="BJ463" s="47"/>
      <c r="BK463" s="47"/>
      <c r="BL463" s="47"/>
      <c r="BM463" s="47"/>
      <c r="BN463" s="47"/>
      <c r="BO463" s="47"/>
    </row>
    <row r="464" spans="1:67" x14ac:dyDescent="0.3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47"/>
      <c r="AD464" s="47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  <c r="AT464" s="47"/>
      <c r="AU464" s="47"/>
      <c r="AV464" s="47"/>
      <c r="AW464" s="47"/>
      <c r="AX464" s="47"/>
      <c r="AY464" s="47"/>
      <c r="AZ464" s="47"/>
      <c r="BA464" s="47"/>
      <c r="BB464" s="47"/>
      <c r="BC464" s="47"/>
      <c r="BD464" s="47"/>
      <c r="BE464" s="47"/>
      <c r="BF464" s="47"/>
      <c r="BG464" s="47"/>
      <c r="BH464" s="47"/>
      <c r="BI464" s="47"/>
      <c r="BJ464" s="47"/>
      <c r="BK464" s="47"/>
      <c r="BL464" s="47"/>
      <c r="BM464" s="47"/>
      <c r="BN464" s="47"/>
      <c r="BO464" s="47"/>
    </row>
    <row r="465" spans="1:67" x14ac:dyDescent="0.3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  <c r="AC465" s="47"/>
      <c r="AD465" s="47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  <c r="AT465" s="47"/>
      <c r="AU465" s="47"/>
      <c r="AV465" s="47"/>
      <c r="AW465" s="47"/>
      <c r="AX465" s="47"/>
      <c r="AY465" s="47"/>
      <c r="AZ465" s="47"/>
      <c r="BA465" s="47"/>
      <c r="BB465" s="47"/>
      <c r="BC465" s="47"/>
      <c r="BD465" s="47"/>
      <c r="BE465" s="47"/>
      <c r="BF465" s="47"/>
      <c r="BG465" s="47"/>
      <c r="BH465" s="47"/>
      <c r="BI465" s="47"/>
      <c r="BJ465" s="47"/>
      <c r="BK465" s="47"/>
      <c r="BL465" s="47"/>
      <c r="BM465" s="47"/>
      <c r="BN465" s="47"/>
      <c r="BO465" s="47"/>
    </row>
    <row r="466" spans="1:67" x14ac:dyDescent="0.3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  <c r="AC466" s="47"/>
      <c r="AD466" s="47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  <c r="AT466" s="47"/>
      <c r="AU466" s="47"/>
      <c r="AV466" s="47"/>
      <c r="AW466" s="47"/>
      <c r="AX466" s="47"/>
      <c r="AY466" s="47"/>
      <c r="AZ466" s="47"/>
      <c r="BA466" s="47"/>
      <c r="BB466" s="47"/>
      <c r="BC466" s="47"/>
      <c r="BD466" s="47"/>
      <c r="BE466" s="47"/>
      <c r="BF466" s="47"/>
      <c r="BG466" s="47"/>
      <c r="BH466" s="47"/>
      <c r="BI466" s="47"/>
      <c r="BJ466" s="47"/>
      <c r="BK466" s="47"/>
      <c r="BL466" s="47"/>
      <c r="BM466" s="47"/>
      <c r="BN466" s="47"/>
      <c r="BO466" s="47"/>
    </row>
    <row r="467" spans="1:67" x14ac:dyDescent="0.3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  <c r="AC467" s="47"/>
      <c r="AD467" s="47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  <c r="AT467" s="47"/>
      <c r="AU467" s="47"/>
      <c r="AV467" s="47"/>
      <c r="AW467" s="47"/>
      <c r="AX467" s="47"/>
      <c r="AY467" s="47"/>
      <c r="AZ467" s="47"/>
      <c r="BA467" s="47"/>
      <c r="BB467" s="47"/>
      <c r="BC467" s="47"/>
      <c r="BD467" s="47"/>
      <c r="BE467" s="47"/>
      <c r="BF467" s="47"/>
      <c r="BG467" s="47"/>
      <c r="BH467" s="47"/>
      <c r="BI467" s="47"/>
      <c r="BJ467" s="47"/>
      <c r="BK467" s="47"/>
      <c r="BL467" s="47"/>
      <c r="BM467" s="47"/>
      <c r="BN467" s="47"/>
      <c r="BO467" s="47"/>
    </row>
    <row r="468" spans="1:67" x14ac:dyDescent="0.3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  <c r="AC468" s="47"/>
      <c r="AD468" s="47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  <c r="AT468" s="47"/>
      <c r="AU468" s="47"/>
      <c r="AV468" s="47"/>
      <c r="AW468" s="47"/>
      <c r="AX468" s="47"/>
      <c r="AY468" s="47"/>
      <c r="AZ468" s="47"/>
      <c r="BA468" s="47"/>
      <c r="BB468" s="47"/>
      <c r="BC468" s="47"/>
      <c r="BD468" s="47"/>
      <c r="BE468" s="47"/>
      <c r="BF468" s="47"/>
      <c r="BG468" s="47"/>
      <c r="BH468" s="47"/>
      <c r="BI468" s="47"/>
      <c r="BJ468" s="47"/>
      <c r="BK468" s="47"/>
      <c r="BL468" s="47"/>
      <c r="BM468" s="47"/>
      <c r="BN468" s="47"/>
      <c r="BO468" s="47"/>
    </row>
    <row r="469" spans="1:67" x14ac:dyDescent="0.3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  <c r="AT469" s="47"/>
      <c r="AU469" s="47"/>
      <c r="AV469" s="47"/>
      <c r="AW469" s="47"/>
      <c r="AX469" s="47"/>
      <c r="AY469" s="47"/>
      <c r="AZ469" s="47"/>
      <c r="BA469" s="47"/>
      <c r="BB469" s="47"/>
      <c r="BC469" s="47"/>
      <c r="BD469" s="47"/>
      <c r="BE469" s="47"/>
      <c r="BF469" s="47"/>
      <c r="BG469" s="47"/>
      <c r="BH469" s="47"/>
      <c r="BI469" s="47"/>
      <c r="BJ469" s="47"/>
      <c r="BK469" s="47"/>
      <c r="BL469" s="47"/>
      <c r="BM469" s="47"/>
      <c r="BN469" s="47"/>
      <c r="BO469" s="47"/>
    </row>
    <row r="470" spans="1:67" x14ac:dyDescent="0.3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  <c r="AC470" s="47"/>
      <c r="AD470" s="47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  <c r="AT470" s="47"/>
      <c r="AU470" s="47"/>
      <c r="AV470" s="47"/>
      <c r="AW470" s="47"/>
      <c r="AX470" s="47"/>
      <c r="AY470" s="47"/>
      <c r="AZ470" s="47"/>
      <c r="BA470" s="47"/>
      <c r="BB470" s="47"/>
      <c r="BC470" s="47"/>
      <c r="BD470" s="47"/>
      <c r="BE470" s="47"/>
      <c r="BF470" s="47"/>
      <c r="BG470" s="47"/>
      <c r="BH470" s="47"/>
      <c r="BI470" s="47"/>
      <c r="BJ470" s="47"/>
      <c r="BK470" s="47"/>
      <c r="BL470" s="47"/>
      <c r="BM470" s="47"/>
      <c r="BN470" s="47"/>
      <c r="BO470" s="47"/>
    </row>
    <row r="471" spans="1:67" x14ac:dyDescent="0.3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47"/>
      <c r="AD471" s="47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  <c r="AT471" s="47"/>
      <c r="AU471" s="47"/>
      <c r="AV471" s="47"/>
      <c r="AW471" s="47"/>
      <c r="AX471" s="47"/>
      <c r="AY471" s="47"/>
      <c r="AZ471" s="47"/>
      <c r="BA471" s="47"/>
      <c r="BB471" s="47"/>
      <c r="BC471" s="47"/>
      <c r="BD471" s="47"/>
      <c r="BE471" s="47"/>
      <c r="BF471" s="47"/>
      <c r="BG471" s="47"/>
      <c r="BH471" s="47"/>
      <c r="BI471" s="47"/>
      <c r="BJ471" s="47"/>
      <c r="BK471" s="47"/>
      <c r="BL471" s="47"/>
      <c r="BM471" s="47"/>
      <c r="BN471" s="47"/>
      <c r="BO471" s="47"/>
    </row>
    <row r="472" spans="1:67" x14ac:dyDescent="0.3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  <c r="AT472" s="47"/>
      <c r="AU472" s="47"/>
      <c r="AV472" s="47"/>
      <c r="AW472" s="47"/>
      <c r="AX472" s="47"/>
      <c r="AY472" s="47"/>
      <c r="AZ472" s="47"/>
      <c r="BA472" s="47"/>
      <c r="BB472" s="47"/>
      <c r="BC472" s="47"/>
      <c r="BD472" s="47"/>
      <c r="BE472" s="47"/>
      <c r="BF472" s="47"/>
      <c r="BG472" s="47"/>
      <c r="BH472" s="47"/>
      <c r="BI472" s="47"/>
      <c r="BJ472" s="47"/>
      <c r="BK472" s="47"/>
      <c r="BL472" s="47"/>
      <c r="BM472" s="47"/>
      <c r="BN472" s="47"/>
      <c r="BO472" s="47"/>
    </row>
    <row r="473" spans="1:67" x14ac:dyDescent="0.3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  <c r="AT473" s="47"/>
      <c r="AU473" s="47"/>
      <c r="AV473" s="47"/>
      <c r="AW473" s="47"/>
      <c r="AX473" s="47"/>
      <c r="AY473" s="47"/>
      <c r="AZ473" s="47"/>
      <c r="BA473" s="47"/>
      <c r="BB473" s="47"/>
      <c r="BC473" s="47"/>
      <c r="BD473" s="47"/>
      <c r="BE473" s="47"/>
      <c r="BF473" s="47"/>
      <c r="BG473" s="47"/>
      <c r="BH473" s="47"/>
      <c r="BI473" s="47"/>
      <c r="BJ473" s="47"/>
      <c r="BK473" s="47"/>
      <c r="BL473" s="47"/>
      <c r="BM473" s="47"/>
      <c r="BN473" s="47"/>
      <c r="BO473" s="47"/>
    </row>
    <row r="474" spans="1:67" x14ac:dyDescent="0.3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  <c r="AT474" s="47"/>
      <c r="AU474" s="47"/>
      <c r="AV474" s="47"/>
      <c r="AW474" s="47"/>
      <c r="AX474" s="47"/>
      <c r="AY474" s="47"/>
      <c r="AZ474" s="47"/>
      <c r="BA474" s="47"/>
      <c r="BB474" s="47"/>
      <c r="BC474" s="47"/>
      <c r="BD474" s="47"/>
      <c r="BE474" s="47"/>
      <c r="BF474" s="47"/>
      <c r="BG474" s="47"/>
      <c r="BH474" s="47"/>
      <c r="BI474" s="47"/>
      <c r="BJ474" s="47"/>
      <c r="BK474" s="47"/>
      <c r="BL474" s="47"/>
      <c r="BM474" s="47"/>
      <c r="BN474" s="47"/>
      <c r="BO474" s="47"/>
    </row>
    <row r="475" spans="1:67" x14ac:dyDescent="0.3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  <c r="AC475" s="47"/>
      <c r="AD475" s="47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  <c r="AT475" s="47"/>
      <c r="AU475" s="47"/>
      <c r="AV475" s="47"/>
      <c r="AW475" s="47"/>
      <c r="AX475" s="47"/>
      <c r="AY475" s="47"/>
      <c r="AZ475" s="47"/>
      <c r="BA475" s="47"/>
      <c r="BB475" s="47"/>
      <c r="BC475" s="47"/>
      <c r="BD475" s="47"/>
      <c r="BE475" s="47"/>
      <c r="BF475" s="47"/>
      <c r="BG475" s="47"/>
      <c r="BH475" s="47"/>
      <c r="BI475" s="47"/>
      <c r="BJ475" s="47"/>
      <c r="BK475" s="47"/>
      <c r="BL475" s="47"/>
      <c r="BM475" s="47"/>
      <c r="BN475" s="47"/>
      <c r="BO475" s="47"/>
    </row>
    <row r="476" spans="1:67" x14ac:dyDescent="0.3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47"/>
      <c r="AD476" s="47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  <c r="AT476" s="47"/>
      <c r="AU476" s="47"/>
      <c r="AV476" s="47"/>
      <c r="AW476" s="47"/>
      <c r="AX476" s="47"/>
      <c r="AY476" s="47"/>
      <c r="AZ476" s="47"/>
      <c r="BA476" s="47"/>
      <c r="BB476" s="47"/>
      <c r="BC476" s="47"/>
      <c r="BD476" s="47"/>
      <c r="BE476" s="47"/>
      <c r="BF476" s="47"/>
      <c r="BG476" s="47"/>
      <c r="BH476" s="47"/>
      <c r="BI476" s="47"/>
      <c r="BJ476" s="47"/>
      <c r="BK476" s="47"/>
      <c r="BL476" s="47"/>
      <c r="BM476" s="47"/>
      <c r="BN476" s="47"/>
      <c r="BO476" s="47"/>
    </row>
    <row r="477" spans="1:67" x14ac:dyDescent="0.3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  <c r="AT477" s="47"/>
      <c r="AU477" s="47"/>
      <c r="AV477" s="47"/>
      <c r="AW477" s="47"/>
      <c r="AX477" s="47"/>
      <c r="AY477" s="47"/>
      <c r="AZ477" s="47"/>
      <c r="BA477" s="47"/>
      <c r="BB477" s="47"/>
      <c r="BC477" s="47"/>
      <c r="BD477" s="47"/>
      <c r="BE477" s="47"/>
      <c r="BF477" s="47"/>
      <c r="BG477" s="47"/>
      <c r="BH477" s="47"/>
      <c r="BI477" s="47"/>
      <c r="BJ477" s="47"/>
      <c r="BK477" s="47"/>
      <c r="BL477" s="47"/>
      <c r="BM477" s="47"/>
      <c r="BN477" s="47"/>
      <c r="BO477" s="47"/>
    </row>
    <row r="478" spans="1:67" x14ac:dyDescent="0.3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  <c r="AC478" s="47"/>
      <c r="AD478" s="47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  <c r="AT478" s="47"/>
      <c r="AU478" s="47"/>
      <c r="AV478" s="47"/>
      <c r="AW478" s="47"/>
      <c r="AX478" s="47"/>
      <c r="AY478" s="47"/>
      <c r="AZ478" s="47"/>
      <c r="BA478" s="47"/>
      <c r="BB478" s="47"/>
      <c r="BC478" s="47"/>
      <c r="BD478" s="47"/>
      <c r="BE478" s="47"/>
      <c r="BF478" s="47"/>
      <c r="BG478" s="47"/>
      <c r="BH478" s="47"/>
      <c r="BI478" s="47"/>
      <c r="BJ478" s="47"/>
      <c r="BK478" s="47"/>
      <c r="BL478" s="47"/>
      <c r="BM478" s="47"/>
      <c r="BN478" s="47"/>
      <c r="BO478" s="47"/>
    </row>
    <row r="479" spans="1:67" x14ac:dyDescent="0.3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  <c r="AT479" s="47"/>
      <c r="AU479" s="47"/>
      <c r="AV479" s="47"/>
      <c r="AW479" s="47"/>
      <c r="AX479" s="47"/>
      <c r="AY479" s="47"/>
      <c r="AZ479" s="47"/>
      <c r="BA479" s="47"/>
      <c r="BB479" s="47"/>
      <c r="BC479" s="47"/>
      <c r="BD479" s="47"/>
      <c r="BE479" s="47"/>
      <c r="BF479" s="47"/>
      <c r="BG479" s="47"/>
      <c r="BH479" s="47"/>
      <c r="BI479" s="47"/>
      <c r="BJ479" s="47"/>
      <c r="BK479" s="47"/>
      <c r="BL479" s="47"/>
      <c r="BM479" s="47"/>
      <c r="BN479" s="47"/>
      <c r="BO479" s="47"/>
    </row>
    <row r="480" spans="1:67" x14ac:dyDescent="0.3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47"/>
      <c r="AD480" s="47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  <c r="AT480" s="47"/>
      <c r="AU480" s="47"/>
      <c r="AV480" s="47"/>
      <c r="AW480" s="47"/>
      <c r="AX480" s="47"/>
      <c r="AY480" s="47"/>
      <c r="AZ480" s="47"/>
      <c r="BA480" s="47"/>
      <c r="BB480" s="47"/>
      <c r="BC480" s="47"/>
      <c r="BD480" s="47"/>
      <c r="BE480" s="47"/>
      <c r="BF480" s="47"/>
      <c r="BG480" s="47"/>
      <c r="BH480" s="47"/>
      <c r="BI480" s="47"/>
      <c r="BJ480" s="47"/>
      <c r="BK480" s="47"/>
      <c r="BL480" s="47"/>
      <c r="BM480" s="47"/>
      <c r="BN480" s="47"/>
      <c r="BO480" s="47"/>
    </row>
    <row r="481" spans="1:67" x14ac:dyDescent="0.3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  <c r="AC481" s="47"/>
      <c r="AD481" s="47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  <c r="AT481" s="47"/>
      <c r="AU481" s="47"/>
      <c r="AV481" s="47"/>
      <c r="AW481" s="47"/>
      <c r="AX481" s="47"/>
      <c r="AY481" s="47"/>
      <c r="AZ481" s="47"/>
      <c r="BA481" s="47"/>
      <c r="BB481" s="47"/>
      <c r="BC481" s="47"/>
      <c r="BD481" s="47"/>
      <c r="BE481" s="47"/>
      <c r="BF481" s="47"/>
      <c r="BG481" s="47"/>
      <c r="BH481" s="47"/>
      <c r="BI481" s="47"/>
      <c r="BJ481" s="47"/>
      <c r="BK481" s="47"/>
      <c r="BL481" s="47"/>
      <c r="BM481" s="47"/>
      <c r="BN481" s="47"/>
      <c r="BO481" s="47"/>
    </row>
    <row r="482" spans="1:67" x14ac:dyDescent="0.3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  <c r="AT482" s="47"/>
      <c r="AU482" s="47"/>
      <c r="AV482" s="47"/>
      <c r="AW482" s="47"/>
      <c r="AX482" s="47"/>
      <c r="AY482" s="47"/>
      <c r="AZ482" s="47"/>
      <c r="BA482" s="47"/>
      <c r="BB482" s="47"/>
      <c r="BC482" s="47"/>
      <c r="BD482" s="47"/>
      <c r="BE482" s="47"/>
      <c r="BF482" s="47"/>
      <c r="BG482" s="47"/>
      <c r="BH482" s="47"/>
      <c r="BI482" s="47"/>
      <c r="BJ482" s="47"/>
      <c r="BK482" s="47"/>
      <c r="BL482" s="47"/>
      <c r="BM482" s="47"/>
      <c r="BN482" s="47"/>
      <c r="BO482" s="47"/>
    </row>
    <row r="483" spans="1:67" x14ac:dyDescent="0.3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47"/>
      <c r="AD483" s="47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  <c r="AT483" s="47"/>
      <c r="AU483" s="47"/>
      <c r="AV483" s="47"/>
      <c r="AW483" s="47"/>
      <c r="AX483" s="47"/>
      <c r="AY483" s="47"/>
      <c r="AZ483" s="47"/>
      <c r="BA483" s="47"/>
      <c r="BB483" s="47"/>
      <c r="BC483" s="47"/>
      <c r="BD483" s="47"/>
      <c r="BE483" s="47"/>
      <c r="BF483" s="47"/>
      <c r="BG483" s="47"/>
      <c r="BH483" s="47"/>
      <c r="BI483" s="47"/>
      <c r="BJ483" s="47"/>
      <c r="BK483" s="47"/>
      <c r="BL483" s="47"/>
      <c r="BM483" s="47"/>
      <c r="BN483" s="47"/>
      <c r="BO483" s="47"/>
    </row>
    <row r="484" spans="1:67" x14ac:dyDescent="0.3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  <c r="AC484" s="47"/>
      <c r="AD484" s="47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  <c r="AT484" s="47"/>
      <c r="AU484" s="47"/>
      <c r="AV484" s="47"/>
      <c r="AW484" s="47"/>
      <c r="AX484" s="47"/>
      <c r="AY484" s="47"/>
      <c r="AZ484" s="47"/>
      <c r="BA484" s="47"/>
      <c r="BB484" s="47"/>
      <c r="BC484" s="47"/>
      <c r="BD484" s="47"/>
      <c r="BE484" s="47"/>
      <c r="BF484" s="47"/>
      <c r="BG484" s="47"/>
      <c r="BH484" s="47"/>
      <c r="BI484" s="47"/>
      <c r="BJ484" s="47"/>
      <c r="BK484" s="47"/>
      <c r="BL484" s="47"/>
      <c r="BM484" s="47"/>
      <c r="BN484" s="47"/>
      <c r="BO484" s="47"/>
    </row>
    <row r="485" spans="1:67" x14ac:dyDescent="0.3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  <c r="AC485" s="47"/>
      <c r="AD485" s="47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  <c r="AT485" s="47"/>
      <c r="AU485" s="47"/>
      <c r="AV485" s="47"/>
      <c r="AW485" s="47"/>
      <c r="AX485" s="47"/>
      <c r="AY485" s="47"/>
      <c r="AZ485" s="47"/>
      <c r="BA485" s="47"/>
      <c r="BB485" s="47"/>
      <c r="BC485" s="47"/>
      <c r="BD485" s="47"/>
      <c r="BE485" s="47"/>
      <c r="BF485" s="47"/>
      <c r="BG485" s="47"/>
      <c r="BH485" s="47"/>
      <c r="BI485" s="47"/>
      <c r="BJ485" s="47"/>
      <c r="BK485" s="47"/>
      <c r="BL485" s="47"/>
      <c r="BM485" s="47"/>
      <c r="BN485" s="47"/>
      <c r="BO485" s="47"/>
    </row>
    <row r="486" spans="1:67" x14ac:dyDescent="0.3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  <c r="AC486" s="47"/>
      <c r="AD486" s="47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  <c r="AT486" s="47"/>
      <c r="AU486" s="47"/>
      <c r="AV486" s="47"/>
      <c r="AW486" s="47"/>
      <c r="AX486" s="47"/>
      <c r="AY486" s="47"/>
      <c r="AZ486" s="47"/>
      <c r="BA486" s="47"/>
      <c r="BB486" s="47"/>
      <c r="BC486" s="47"/>
      <c r="BD486" s="47"/>
      <c r="BE486" s="47"/>
      <c r="BF486" s="47"/>
      <c r="BG486" s="47"/>
      <c r="BH486" s="47"/>
      <c r="BI486" s="47"/>
      <c r="BJ486" s="47"/>
      <c r="BK486" s="47"/>
      <c r="BL486" s="47"/>
      <c r="BM486" s="47"/>
      <c r="BN486" s="47"/>
      <c r="BO486" s="47"/>
    </row>
    <row r="487" spans="1:67" x14ac:dyDescent="0.3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  <c r="AC487" s="47"/>
      <c r="AD487" s="47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  <c r="AT487" s="47"/>
      <c r="AU487" s="47"/>
      <c r="AV487" s="47"/>
      <c r="AW487" s="47"/>
      <c r="AX487" s="47"/>
      <c r="AY487" s="47"/>
      <c r="AZ487" s="47"/>
      <c r="BA487" s="47"/>
      <c r="BB487" s="47"/>
      <c r="BC487" s="47"/>
      <c r="BD487" s="47"/>
      <c r="BE487" s="47"/>
      <c r="BF487" s="47"/>
      <c r="BG487" s="47"/>
      <c r="BH487" s="47"/>
      <c r="BI487" s="47"/>
      <c r="BJ487" s="47"/>
      <c r="BK487" s="47"/>
      <c r="BL487" s="47"/>
      <c r="BM487" s="47"/>
      <c r="BN487" s="47"/>
      <c r="BO487" s="47"/>
    </row>
    <row r="488" spans="1:67" x14ac:dyDescent="0.3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  <c r="AC488" s="47"/>
      <c r="AD488" s="47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  <c r="AT488" s="47"/>
      <c r="AU488" s="47"/>
      <c r="AV488" s="47"/>
      <c r="AW488" s="47"/>
      <c r="AX488" s="47"/>
      <c r="AY488" s="47"/>
      <c r="AZ488" s="47"/>
      <c r="BA488" s="47"/>
      <c r="BB488" s="47"/>
      <c r="BC488" s="47"/>
      <c r="BD488" s="47"/>
      <c r="BE488" s="47"/>
      <c r="BF488" s="47"/>
      <c r="BG488" s="47"/>
      <c r="BH488" s="47"/>
      <c r="BI488" s="47"/>
      <c r="BJ488" s="47"/>
      <c r="BK488" s="47"/>
      <c r="BL488" s="47"/>
      <c r="BM488" s="47"/>
      <c r="BN488" s="47"/>
      <c r="BO488" s="47"/>
    </row>
    <row r="489" spans="1:67" x14ac:dyDescent="0.3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  <c r="AC489" s="47"/>
      <c r="AD489" s="47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  <c r="AT489" s="47"/>
      <c r="AU489" s="47"/>
      <c r="AV489" s="47"/>
      <c r="AW489" s="47"/>
      <c r="AX489" s="47"/>
      <c r="AY489" s="47"/>
      <c r="AZ489" s="47"/>
      <c r="BA489" s="47"/>
      <c r="BB489" s="47"/>
      <c r="BC489" s="47"/>
      <c r="BD489" s="47"/>
      <c r="BE489" s="47"/>
      <c r="BF489" s="47"/>
      <c r="BG489" s="47"/>
      <c r="BH489" s="47"/>
      <c r="BI489" s="47"/>
      <c r="BJ489" s="47"/>
      <c r="BK489" s="47"/>
      <c r="BL489" s="47"/>
      <c r="BM489" s="47"/>
      <c r="BN489" s="47"/>
      <c r="BO489" s="47"/>
    </row>
    <row r="490" spans="1:67" x14ac:dyDescent="0.3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  <c r="AC490" s="47"/>
      <c r="AD490" s="47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  <c r="AT490" s="47"/>
      <c r="AU490" s="47"/>
      <c r="AV490" s="47"/>
      <c r="AW490" s="47"/>
      <c r="AX490" s="47"/>
      <c r="AY490" s="47"/>
      <c r="AZ490" s="47"/>
      <c r="BA490" s="47"/>
      <c r="BB490" s="47"/>
      <c r="BC490" s="47"/>
      <c r="BD490" s="47"/>
      <c r="BE490" s="47"/>
      <c r="BF490" s="47"/>
      <c r="BG490" s="47"/>
      <c r="BH490" s="47"/>
      <c r="BI490" s="47"/>
      <c r="BJ490" s="47"/>
      <c r="BK490" s="47"/>
      <c r="BL490" s="47"/>
      <c r="BM490" s="47"/>
      <c r="BN490" s="47"/>
      <c r="BO490" s="47"/>
    </row>
    <row r="491" spans="1:67" x14ac:dyDescent="0.3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  <c r="AC491" s="47"/>
      <c r="AD491" s="47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  <c r="AT491" s="47"/>
      <c r="AU491" s="47"/>
      <c r="AV491" s="47"/>
      <c r="AW491" s="47"/>
      <c r="AX491" s="47"/>
      <c r="AY491" s="47"/>
      <c r="AZ491" s="47"/>
      <c r="BA491" s="47"/>
      <c r="BB491" s="47"/>
      <c r="BC491" s="47"/>
      <c r="BD491" s="47"/>
      <c r="BE491" s="47"/>
      <c r="BF491" s="47"/>
      <c r="BG491" s="47"/>
      <c r="BH491" s="47"/>
      <c r="BI491" s="47"/>
      <c r="BJ491" s="47"/>
      <c r="BK491" s="47"/>
      <c r="BL491" s="47"/>
      <c r="BM491" s="47"/>
      <c r="BN491" s="47"/>
      <c r="BO491" s="47"/>
    </row>
    <row r="492" spans="1:67" x14ac:dyDescent="0.3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  <c r="AC492" s="47"/>
      <c r="AD492" s="47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  <c r="AT492" s="47"/>
      <c r="AU492" s="47"/>
      <c r="AV492" s="47"/>
      <c r="AW492" s="47"/>
      <c r="AX492" s="47"/>
      <c r="AY492" s="47"/>
      <c r="AZ492" s="47"/>
      <c r="BA492" s="47"/>
      <c r="BB492" s="47"/>
      <c r="BC492" s="47"/>
      <c r="BD492" s="47"/>
      <c r="BE492" s="47"/>
      <c r="BF492" s="47"/>
      <c r="BG492" s="47"/>
      <c r="BH492" s="47"/>
      <c r="BI492" s="47"/>
      <c r="BJ492" s="47"/>
      <c r="BK492" s="47"/>
      <c r="BL492" s="47"/>
      <c r="BM492" s="47"/>
      <c r="BN492" s="47"/>
      <c r="BO492" s="47"/>
    </row>
    <row r="493" spans="1:67" x14ac:dyDescent="0.3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  <c r="AC493" s="47"/>
      <c r="AD493" s="47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  <c r="AT493" s="47"/>
      <c r="AU493" s="47"/>
      <c r="AV493" s="47"/>
      <c r="AW493" s="47"/>
      <c r="AX493" s="47"/>
      <c r="AY493" s="47"/>
      <c r="AZ493" s="47"/>
      <c r="BA493" s="47"/>
      <c r="BB493" s="47"/>
      <c r="BC493" s="47"/>
      <c r="BD493" s="47"/>
      <c r="BE493" s="47"/>
      <c r="BF493" s="47"/>
      <c r="BG493" s="47"/>
      <c r="BH493" s="47"/>
      <c r="BI493" s="47"/>
      <c r="BJ493" s="47"/>
      <c r="BK493" s="47"/>
      <c r="BL493" s="47"/>
      <c r="BM493" s="47"/>
      <c r="BN493" s="47"/>
      <c r="BO493" s="47"/>
    </row>
    <row r="494" spans="1:67" x14ac:dyDescent="0.3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  <c r="AC494" s="47"/>
      <c r="AD494" s="47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  <c r="AT494" s="47"/>
      <c r="AU494" s="47"/>
      <c r="AV494" s="47"/>
      <c r="AW494" s="47"/>
      <c r="AX494" s="47"/>
      <c r="AY494" s="47"/>
      <c r="AZ494" s="47"/>
      <c r="BA494" s="47"/>
      <c r="BB494" s="47"/>
      <c r="BC494" s="47"/>
      <c r="BD494" s="47"/>
      <c r="BE494" s="47"/>
      <c r="BF494" s="47"/>
      <c r="BG494" s="47"/>
      <c r="BH494" s="47"/>
      <c r="BI494" s="47"/>
      <c r="BJ494" s="47"/>
      <c r="BK494" s="47"/>
      <c r="BL494" s="47"/>
      <c r="BM494" s="47"/>
      <c r="BN494" s="47"/>
      <c r="BO494" s="47"/>
    </row>
    <row r="495" spans="1:67" x14ac:dyDescent="0.3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  <c r="AT495" s="47"/>
      <c r="AU495" s="47"/>
      <c r="AV495" s="47"/>
      <c r="AW495" s="47"/>
      <c r="AX495" s="47"/>
      <c r="AY495" s="47"/>
      <c r="AZ495" s="47"/>
      <c r="BA495" s="47"/>
      <c r="BB495" s="47"/>
      <c r="BC495" s="47"/>
      <c r="BD495" s="47"/>
      <c r="BE495" s="47"/>
      <c r="BF495" s="47"/>
      <c r="BG495" s="47"/>
      <c r="BH495" s="47"/>
      <c r="BI495" s="47"/>
      <c r="BJ495" s="47"/>
      <c r="BK495" s="47"/>
      <c r="BL495" s="47"/>
      <c r="BM495" s="47"/>
      <c r="BN495" s="47"/>
      <c r="BO495" s="47"/>
    </row>
    <row r="496" spans="1:67" x14ac:dyDescent="0.3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  <c r="AT496" s="47"/>
      <c r="AU496" s="47"/>
      <c r="AV496" s="47"/>
      <c r="AW496" s="47"/>
      <c r="AX496" s="47"/>
      <c r="AY496" s="47"/>
      <c r="AZ496" s="47"/>
      <c r="BA496" s="47"/>
      <c r="BB496" s="47"/>
      <c r="BC496" s="47"/>
      <c r="BD496" s="47"/>
      <c r="BE496" s="47"/>
      <c r="BF496" s="47"/>
      <c r="BG496" s="47"/>
      <c r="BH496" s="47"/>
      <c r="BI496" s="47"/>
      <c r="BJ496" s="47"/>
      <c r="BK496" s="47"/>
      <c r="BL496" s="47"/>
      <c r="BM496" s="47"/>
      <c r="BN496" s="47"/>
      <c r="BO496" s="47"/>
    </row>
    <row r="497" spans="1:67" x14ac:dyDescent="0.3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  <c r="AT497" s="47"/>
      <c r="AU497" s="47"/>
      <c r="AV497" s="47"/>
      <c r="AW497" s="47"/>
      <c r="AX497" s="47"/>
      <c r="AY497" s="47"/>
      <c r="AZ497" s="47"/>
      <c r="BA497" s="47"/>
      <c r="BB497" s="47"/>
      <c r="BC497" s="47"/>
      <c r="BD497" s="47"/>
      <c r="BE497" s="47"/>
      <c r="BF497" s="47"/>
      <c r="BG497" s="47"/>
      <c r="BH497" s="47"/>
      <c r="BI497" s="47"/>
      <c r="BJ497" s="47"/>
      <c r="BK497" s="47"/>
      <c r="BL497" s="47"/>
      <c r="BM497" s="47"/>
      <c r="BN497" s="47"/>
      <c r="BO497" s="47"/>
    </row>
    <row r="498" spans="1:67" x14ac:dyDescent="0.3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  <c r="AT498" s="47"/>
      <c r="AU498" s="47"/>
      <c r="AV498" s="47"/>
      <c r="AW498" s="47"/>
      <c r="AX498" s="47"/>
      <c r="AY498" s="47"/>
      <c r="AZ498" s="47"/>
      <c r="BA498" s="47"/>
      <c r="BB498" s="47"/>
      <c r="BC498" s="47"/>
      <c r="BD498" s="47"/>
      <c r="BE498" s="47"/>
      <c r="BF498" s="47"/>
      <c r="BG498" s="47"/>
      <c r="BH498" s="47"/>
      <c r="BI498" s="47"/>
      <c r="BJ498" s="47"/>
      <c r="BK498" s="47"/>
      <c r="BL498" s="47"/>
      <c r="BM498" s="47"/>
      <c r="BN498" s="47"/>
      <c r="BO498" s="47"/>
    </row>
    <row r="499" spans="1:67" x14ac:dyDescent="0.3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  <c r="AC499" s="47"/>
      <c r="AD499" s="47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  <c r="AT499" s="47"/>
      <c r="AU499" s="47"/>
      <c r="AV499" s="47"/>
      <c r="AW499" s="47"/>
      <c r="AX499" s="47"/>
      <c r="AY499" s="47"/>
      <c r="AZ499" s="47"/>
      <c r="BA499" s="47"/>
      <c r="BB499" s="47"/>
      <c r="BC499" s="47"/>
      <c r="BD499" s="47"/>
      <c r="BE499" s="47"/>
      <c r="BF499" s="47"/>
      <c r="BG499" s="47"/>
      <c r="BH499" s="47"/>
      <c r="BI499" s="47"/>
      <c r="BJ499" s="47"/>
      <c r="BK499" s="47"/>
      <c r="BL499" s="47"/>
      <c r="BM499" s="47"/>
      <c r="BN499" s="47"/>
      <c r="BO499" s="47"/>
    </row>
    <row r="500" spans="1:67" x14ac:dyDescent="0.3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  <c r="AT500" s="47"/>
      <c r="AU500" s="47"/>
      <c r="AV500" s="47"/>
      <c r="AW500" s="47"/>
      <c r="AX500" s="47"/>
      <c r="AY500" s="47"/>
      <c r="AZ500" s="47"/>
      <c r="BA500" s="47"/>
      <c r="BB500" s="47"/>
      <c r="BC500" s="47"/>
      <c r="BD500" s="47"/>
      <c r="BE500" s="47"/>
      <c r="BF500" s="47"/>
      <c r="BG500" s="47"/>
      <c r="BH500" s="47"/>
      <c r="BI500" s="47"/>
      <c r="BJ500" s="47"/>
      <c r="BK500" s="47"/>
      <c r="BL500" s="47"/>
      <c r="BM500" s="47"/>
      <c r="BN500" s="47"/>
      <c r="BO500" s="47"/>
    </row>
    <row r="501" spans="1:67" x14ac:dyDescent="0.3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  <c r="AT501" s="47"/>
      <c r="AU501" s="47"/>
      <c r="AV501" s="47"/>
      <c r="AW501" s="47"/>
      <c r="AX501" s="47"/>
      <c r="AY501" s="47"/>
      <c r="AZ501" s="47"/>
      <c r="BA501" s="47"/>
      <c r="BB501" s="47"/>
      <c r="BC501" s="47"/>
      <c r="BD501" s="47"/>
      <c r="BE501" s="47"/>
      <c r="BF501" s="47"/>
      <c r="BG501" s="47"/>
      <c r="BH501" s="47"/>
      <c r="BI501" s="47"/>
      <c r="BJ501" s="47"/>
      <c r="BK501" s="47"/>
      <c r="BL501" s="47"/>
      <c r="BM501" s="47"/>
      <c r="BN501" s="47"/>
      <c r="BO501" s="47"/>
    </row>
    <row r="502" spans="1:67" x14ac:dyDescent="0.3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  <c r="AT502" s="47"/>
      <c r="AU502" s="47"/>
      <c r="AV502" s="47"/>
      <c r="AW502" s="47"/>
      <c r="AX502" s="47"/>
      <c r="AY502" s="47"/>
      <c r="AZ502" s="47"/>
      <c r="BA502" s="47"/>
      <c r="BB502" s="47"/>
      <c r="BC502" s="47"/>
      <c r="BD502" s="47"/>
      <c r="BE502" s="47"/>
      <c r="BF502" s="47"/>
      <c r="BG502" s="47"/>
      <c r="BH502" s="47"/>
      <c r="BI502" s="47"/>
      <c r="BJ502" s="47"/>
      <c r="BK502" s="47"/>
      <c r="BL502" s="47"/>
      <c r="BM502" s="47"/>
      <c r="BN502" s="47"/>
      <c r="BO502" s="47"/>
    </row>
    <row r="503" spans="1:67" x14ac:dyDescent="0.3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  <c r="AT503" s="47"/>
      <c r="AU503" s="47"/>
      <c r="AV503" s="47"/>
      <c r="AW503" s="47"/>
      <c r="AX503" s="47"/>
      <c r="AY503" s="47"/>
      <c r="AZ503" s="47"/>
      <c r="BA503" s="47"/>
      <c r="BB503" s="47"/>
      <c r="BC503" s="47"/>
      <c r="BD503" s="47"/>
      <c r="BE503" s="47"/>
      <c r="BF503" s="47"/>
      <c r="BG503" s="47"/>
      <c r="BH503" s="47"/>
      <c r="BI503" s="47"/>
      <c r="BJ503" s="47"/>
      <c r="BK503" s="47"/>
      <c r="BL503" s="47"/>
      <c r="BM503" s="47"/>
      <c r="BN503" s="47"/>
      <c r="BO503" s="47"/>
    </row>
    <row r="504" spans="1:67" x14ac:dyDescent="0.3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  <c r="AC504" s="47"/>
      <c r="AD504" s="47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  <c r="AT504" s="47"/>
      <c r="AU504" s="47"/>
      <c r="AV504" s="47"/>
      <c r="AW504" s="47"/>
      <c r="AX504" s="47"/>
      <c r="AY504" s="47"/>
      <c r="AZ504" s="47"/>
      <c r="BA504" s="47"/>
      <c r="BB504" s="47"/>
      <c r="BC504" s="47"/>
      <c r="BD504" s="47"/>
      <c r="BE504" s="47"/>
      <c r="BF504" s="47"/>
      <c r="BG504" s="47"/>
      <c r="BH504" s="47"/>
      <c r="BI504" s="47"/>
      <c r="BJ504" s="47"/>
      <c r="BK504" s="47"/>
      <c r="BL504" s="47"/>
      <c r="BM504" s="47"/>
      <c r="BN504" s="47"/>
      <c r="BO504" s="47"/>
    </row>
    <row r="505" spans="1:67" x14ac:dyDescent="0.3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  <c r="AC505" s="47"/>
      <c r="AD505" s="47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  <c r="AT505" s="47"/>
      <c r="AU505" s="47"/>
      <c r="AV505" s="47"/>
      <c r="AW505" s="47"/>
      <c r="AX505" s="47"/>
      <c r="AY505" s="47"/>
      <c r="AZ505" s="47"/>
      <c r="BA505" s="47"/>
      <c r="BB505" s="47"/>
      <c r="BC505" s="47"/>
      <c r="BD505" s="47"/>
      <c r="BE505" s="47"/>
      <c r="BF505" s="47"/>
      <c r="BG505" s="47"/>
      <c r="BH505" s="47"/>
      <c r="BI505" s="47"/>
      <c r="BJ505" s="47"/>
      <c r="BK505" s="47"/>
      <c r="BL505" s="47"/>
      <c r="BM505" s="47"/>
      <c r="BN505" s="47"/>
      <c r="BO505" s="47"/>
    </row>
    <row r="506" spans="1:67" x14ac:dyDescent="0.3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  <c r="AC506" s="47"/>
      <c r="AD506" s="47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  <c r="AS506" s="47"/>
      <c r="AT506" s="47"/>
      <c r="AU506" s="47"/>
      <c r="AV506" s="47"/>
      <c r="AW506" s="47"/>
      <c r="AX506" s="47"/>
      <c r="AY506" s="47"/>
      <c r="AZ506" s="47"/>
      <c r="BA506" s="47"/>
      <c r="BB506" s="47"/>
      <c r="BC506" s="47"/>
      <c r="BD506" s="47"/>
      <c r="BE506" s="47"/>
      <c r="BF506" s="47"/>
      <c r="BG506" s="47"/>
      <c r="BH506" s="47"/>
      <c r="BI506" s="47"/>
      <c r="BJ506" s="47"/>
      <c r="BK506" s="47"/>
      <c r="BL506" s="47"/>
      <c r="BM506" s="47"/>
      <c r="BN506" s="47"/>
      <c r="BO506" s="47"/>
    </row>
    <row r="507" spans="1:67" x14ac:dyDescent="0.3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  <c r="AC507" s="47"/>
      <c r="AD507" s="47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  <c r="AS507" s="47"/>
      <c r="AT507" s="47"/>
      <c r="AU507" s="47"/>
      <c r="AV507" s="47"/>
      <c r="AW507" s="47"/>
      <c r="AX507" s="47"/>
      <c r="AY507" s="47"/>
      <c r="AZ507" s="47"/>
      <c r="BA507" s="47"/>
      <c r="BB507" s="47"/>
      <c r="BC507" s="47"/>
      <c r="BD507" s="47"/>
      <c r="BE507" s="47"/>
      <c r="BF507" s="47"/>
      <c r="BG507" s="47"/>
      <c r="BH507" s="47"/>
      <c r="BI507" s="47"/>
      <c r="BJ507" s="47"/>
      <c r="BK507" s="47"/>
      <c r="BL507" s="47"/>
      <c r="BM507" s="47"/>
      <c r="BN507" s="47"/>
      <c r="BO507" s="47"/>
    </row>
    <row r="508" spans="1:67" x14ac:dyDescent="0.3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  <c r="AC508" s="47"/>
      <c r="AD508" s="47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  <c r="AT508" s="47"/>
      <c r="AU508" s="47"/>
      <c r="AV508" s="47"/>
      <c r="AW508" s="47"/>
      <c r="AX508" s="47"/>
      <c r="AY508" s="47"/>
      <c r="AZ508" s="47"/>
      <c r="BA508" s="47"/>
      <c r="BB508" s="47"/>
      <c r="BC508" s="47"/>
      <c r="BD508" s="47"/>
      <c r="BE508" s="47"/>
      <c r="BF508" s="47"/>
      <c r="BG508" s="47"/>
      <c r="BH508" s="47"/>
      <c r="BI508" s="47"/>
      <c r="BJ508" s="47"/>
      <c r="BK508" s="47"/>
      <c r="BL508" s="47"/>
      <c r="BM508" s="47"/>
      <c r="BN508" s="47"/>
      <c r="BO508" s="47"/>
    </row>
    <row r="509" spans="1:67" x14ac:dyDescent="0.3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  <c r="AC509" s="47"/>
      <c r="AD509" s="47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  <c r="AS509" s="47"/>
      <c r="AT509" s="47"/>
      <c r="AU509" s="47"/>
      <c r="AV509" s="47"/>
      <c r="AW509" s="47"/>
      <c r="AX509" s="47"/>
      <c r="AY509" s="47"/>
      <c r="AZ509" s="47"/>
      <c r="BA509" s="47"/>
      <c r="BB509" s="47"/>
      <c r="BC509" s="47"/>
      <c r="BD509" s="47"/>
      <c r="BE509" s="47"/>
      <c r="BF509" s="47"/>
      <c r="BG509" s="47"/>
      <c r="BH509" s="47"/>
      <c r="BI509" s="47"/>
      <c r="BJ509" s="47"/>
      <c r="BK509" s="47"/>
      <c r="BL509" s="47"/>
      <c r="BM509" s="47"/>
      <c r="BN509" s="47"/>
      <c r="BO509" s="47"/>
    </row>
    <row r="510" spans="1:67" x14ac:dyDescent="0.3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  <c r="AC510" s="47"/>
      <c r="AD510" s="47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  <c r="AS510" s="47"/>
      <c r="AT510" s="47"/>
      <c r="AU510" s="47"/>
      <c r="AV510" s="47"/>
      <c r="AW510" s="47"/>
      <c r="AX510" s="47"/>
      <c r="AY510" s="47"/>
      <c r="AZ510" s="47"/>
      <c r="BA510" s="47"/>
      <c r="BB510" s="47"/>
      <c r="BC510" s="47"/>
      <c r="BD510" s="47"/>
      <c r="BE510" s="47"/>
      <c r="BF510" s="47"/>
      <c r="BG510" s="47"/>
      <c r="BH510" s="47"/>
      <c r="BI510" s="47"/>
      <c r="BJ510" s="47"/>
      <c r="BK510" s="47"/>
      <c r="BL510" s="47"/>
      <c r="BM510" s="47"/>
      <c r="BN510" s="47"/>
      <c r="BO510" s="47"/>
    </row>
    <row r="511" spans="1:67" x14ac:dyDescent="0.3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  <c r="AC511" s="47"/>
      <c r="AD511" s="47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  <c r="AS511" s="47"/>
      <c r="AT511" s="47"/>
      <c r="AU511" s="47"/>
      <c r="AV511" s="47"/>
      <c r="AW511" s="47"/>
      <c r="AX511" s="47"/>
      <c r="AY511" s="47"/>
      <c r="AZ511" s="47"/>
      <c r="BA511" s="47"/>
      <c r="BB511" s="47"/>
      <c r="BC511" s="47"/>
      <c r="BD511" s="47"/>
      <c r="BE511" s="47"/>
      <c r="BF511" s="47"/>
      <c r="BG511" s="47"/>
      <c r="BH511" s="47"/>
      <c r="BI511" s="47"/>
      <c r="BJ511" s="47"/>
      <c r="BK511" s="47"/>
      <c r="BL511" s="47"/>
      <c r="BM511" s="47"/>
      <c r="BN511" s="47"/>
      <c r="BO511" s="47"/>
    </row>
    <row r="512" spans="1:67" x14ac:dyDescent="0.3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  <c r="AC512" s="47"/>
      <c r="AD512" s="47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  <c r="AS512" s="47"/>
      <c r="AT512" s="47"/>
      <c r="AU512" s="47"/>
      <c r="AV512" s="47"/>
      <c r="AW512" s="47"/>
      <c r="AX512" s="47"/>
      <c r="AY512" s="47"/>
      <c r="AZ512" s="47"/>
      <c r="BA512" s="47"/>
      <c r="BB512" s="47"/>
      <c r="BC512" s="47"/>
      <c r="BD512" s="47"/>
      <c r="BE512" s="47"/>
      <c r="BF512" s="47"/>
      <c r="BG512" s="47"/>
      <c r="BH512" s="47"/>
      <c r="BI512" s="47"/>
      <c r="BJ512" s="47"/>
      <c r="BK512" s="47"/>
      <c r="BL512" s="47"/>
      <c r="BM512" s="47"/>
      <c r="BN512" s="47"/>
      <c r="BO512" s="47"/>
    </row>
    <row r="513" spans="1:67" x14ac:dyDescent="0.3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  <c r="AC513" s="47"/>
      <c r="AD513" s="47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  <c r="AQ513" s="47"/>
      <c r="AR513" s="47"/>
      <c r="AS513" s="47"/>
      <c r="AT513" s="47"/>
      <c r="AU513" s="47"/>
      <c r="AV513" s="47"/>
      <c r="AW513" s="47"/>
      <c r="AX513" s="47"/>
      <c r="AY513" s="47"/>
      <c r="AZ513" s="47"/>
      <c r="BA513" s="47"/>
      <c r="BB513" s="47"/>
      <c r="BC513" s="47"/>
      <c r="BD513" s="47"/>
      <c r="BE513" s="47"/>
      <c r="BF513" s="47"/>
      <c r="BG513" s="47"/>
      <c r="BH513" s="47"/>
      <c r="BI513" s="47"/>
      <c r="BJ513" s="47"/>
      <c r="BK513" s="47"/>
      <c r="BL513" s="47"/>
      <c r="BM513" s="47"/>
      <c r="BN513" s="47"/>
      <c r="BO513" s="47"/>
    </row>
    <row r="514" spans="1:67" x14ac:dyDescent="0.3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  <c r="AC514" s="47"/>
      <c r="AD514" s="47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  <c r="AS514" s="47"/>
      <c r="AT514" s="47"/>
      <c r="AU514" s="47"/>
      <c r="AV514" s="47"/>
      <c r="AW514" s="47"/>
      <c r="AX514" s="47"/>
      <c r="AY514" s="47"/>
      <c r="AZ514" s="47"/>
      <c r="BA514" s="47"/>
      <c r="BB514" s="47"/>
      <c r="BC514" s="47"/>
      <c r="BD514" s="47"/>
      <c r="BE514" s="47"/>
      <c r="BF514" s="47"/>
      <c r="BG514" s="47"/>
      <c r="BH514" s="47"/>
      <c r="BI514" s="47"/>
      <c r="BJ514" s="47"/>
      <c r="BK514" s="47"/>
      <c r="BL514" s="47"/>
      <c r="BM514" s="47"/>
      <c r="BN514" s="47"/>
      <c r="BO514" s="47"/>
    </row>
    <row r="515" spans="1:67" x14ac:dyDescent="0.3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  <c r="AC515" s="47"/>
      <c r="AD515" s="47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  <c r="AR515" s="47"/>
      <c r="AS515" s="47"/>
      <c r="AT515" s="47"/>
      <c r="AU515" s="47"/>
      <c r="AV515" s="47"/>
      <c r="AW515" s="47"/>
      <c r="AX515" s="47"/>
      <c r="AY515" s="47"/>
      <c r="AZ515" s="47"/>
      <c r="BA515" s="47"/>
      <c r="BB515" s="47"/>
      <c r="BC515" s="47"/>
      <c r="BD515" s="47"/>
      <c r="BE515" s="47"/>
      <c r="BF515" s="47"/>
      <c r="BG515" s="47"/>
      <c r="BH515" s="47"/>
      <c r="BI515" s="47"/>
      <c r="BJ515" s="47"/>
      <c r="BK515" s="47"/>
      <c r="BL515" s="47"/>
      <c r="BM515" s="47"/>
      <c r="BN515" s="47"/>
      <c r="BO515" s="47"/>
    </row>
    <row r="516" spans="1:67" x14ac:dyDescent="0.3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  <c r="AC516" s="47"/>
      <c r="AD516" s="47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  <c r="AQ516" s="47"/>
      <c r="AR516" s="47"/>
      <c r="AS516" s="47"/>
      <c r="AT516" s="47"/>
      <c r="AU516" s="47"/>
      <c r="AV516" s="47"/>
      <c r="AW516" s="47"/>
      <c r="AX516" s="47"/>
      <c r="AY516" s="47"/>
      <c r="AZ516" s="47"/>
      <c r="BA516" s="47"/>
      <c r="BB516" s="47"/>
      <c r="BC516" s="47"/>
      <c r="BD516" s="47"/>
      <c r="BE516" s="47"/>
      <c r="BF516" s="47"/>
      <c r="BG516" s="47"/>
      <c r="BH516" s="47"/>
      <c r="BI516" s="47"/>
      <c r="BJ516" s="47"/>
      <c r="BK516" s="47"/>
      <c r="BL516" s="47"/>
      <c r="BM516" s="47"/>
      <c r="BN516" s="47"/>
      <c r="BO516" s="47"/>
    </row>
    <row r="517" spans="1:67" x14ac:dyDescent="0.3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  <c r="AC517" s="47"/>
      <c r="AD517" s="47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/>
      <c r="AR517" s="47"/>
      <c r="AS517" s="47"/>
      <c r="AT517" s="47"/>
      <c r="AU517" s="47"/>
      <c r="AV517" s="47"/>
      <c r="AW517" s="47"/>
      <c r="AX517" s="47"/>
      <c r="AY517" s="47"/>
      <c r="AZ517" s="47"/>
      <c r="BA517" s="47"/>
      <c r="BB517" s="47"/>
      <c r="BC517" s="47"/>
      <c r="BD517" s="47"/>
      <c r="BE517" s="47"/>
      <c r="BF517" s="47"/>
      <c r="BG517" s="47"/>
      <c r="BH517" s="47"/>
      <c r="BI517" s="47"/>
      <c r="BJ517" s="47"/>
      <c r="BK517" s="47"/>
      <c r="BL517" s="47"/>
      <c r="BM517" s="47"/>
      <c r="BN517" s="47"/>
      <c r="BO517" s="47"/>
    </row>
    <row r="518" spans="1:67" x14ac:dyDescent="0.3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  <c r="AC518" s="47"/>
      <c r="AD518" s="47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  <c r="AQ518" s="47"/>
      <c r="AR518" s="47"/>
      <c r="AS518" s="47"/>
      <c r="AT518" s="47"/>
      <c r="AU518" s="47"/>
      <c r="AV518" s="47"/>
      <c r="AW518" s="47"/>
      <c r="AX518" s="47"/>
      <c r="AY518" s="47"/>
      <c r="AZ518" s="47"/>
      <c r="BA518" s="47"/>
      <c r="BB518" s="47"/>
      <c r="BC518" s="47"/>
      <c r="BD518" s="47"/>
      <c r="BE518" s="47"/>
      <c r="BF518" s="47"/>
      <c r="BG518" s="47"/>
      <c r="BH518" s="47"/>
      <c r="BI518" s="47"/>
      <c r="BJ518" s="47"/>
      <c r="BK518" s="47"/>
      <c r="BL518" s="47"/>
      <c r="BM518" s="47"/>
      <c r="BN518" s="47"/>
      <c r="BO518" s="47"/>
    </row>
    <row r="519" spans="1:67" x14ac:dyDescent="0.3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  <c r="AC519" s="47"/>
      <c r="AD519" s="47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  <c r="AR519" s="47"/>
      <c r="AS519" s="47"/>
      <c r="AT519" s="47"/>
      <c r="AU519" s="47"/>
      <c r="AV519" s="47"/>
      <c r="AW519" s="47"/>
      <c r="AX519" s="47"/>
      <c r="AY519" s="47"/>
      <c r="AZ519" s="47"/>
      <c r="BA519" s="47"/>
      <c r="BB519" s="47"/>
      <c r="BC519" s="47"/>
      <c r="BD519" s="47"/>
      <c r="BE519" s="47"/>
      <c r="BF519" s="47"/>
      <c r="BG519" s="47"/>
      <c r="BH519" s="47"/>
      <c r="BI519" s="47"/>
      <c r="BJ519" s="47"/>
      <c r="BK519" s="47"/>
      <c r="BL519" s="47"/>
      <c r="BM519" s="47"/>
      <c r="BN519" s="47"/>
      <c r="BO519" s="47"/>
    </row>
    <row r="520" spans="1:67" x14ac:dyDescent="0.3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  <c r="AC520" s="47"/>
      <c r="AD520" s="47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  <c r="AS520" s="47"/>
      <c r="AT520" s="47"/>
      <c r="AU520" s="47"/>
      <c r="AV520" s="47"/>
      <c r="AW520" s="47"/>
      <c r="AX520" s="47"/>
      <c r="AY520" s="47"/>
      <c r="AZ520" s="47"/>
      <c r="BA520" s="47"/>
      <c r="BB520" s="47"/>
      <c r="BC520" s="47"/>
      <c r="BD520" s="47"/>
      <c r="BE520" s="47"/>
      <c r="BF520" s="47"/>
      <c r="BG520" s="47"/>
      <c r="BH520" s="47"/>
      <c r="BI520" s="47"/>
      <c r="BJ520" s="47"/>
      <c r="BK520" s="47"/>
      <c r="BL520" s="47"/>
      <c r="BM520" s="47"/>
      <c r="BN520" s="47"/>
      <c r="BO520" s="47"/>
    </row>
    <row r="521" spans="1:67" x14ac:dyDescent="0.3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  <c r="AC521" s="47"/>
      <c r="AD521" s="47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  <c r="AR521" s="47"/>
      <c r="AS521" s="47"/>
      <c r="AT521" s="47"/>
      <c r="AU521" s="47"/>
      <c r="AV521" s="47"/>
      <c r="AW521" s="47"/>
      <c r="AX521" s="47"/>
      <c r="AY521" s="47"/>
      <c r="AZ521" s="47"/>
      <c r="BA521" s="47"/>
      <c r="BB521" s="47"/>
      <c r="BC521" s="47"/>
      <c r="BD521" s="47"/>
      <c r="BE521" s="47"/>
      <c r="BF521" s="47"/>
      <c r="BG521" s="47"/>
      <c r="BH521" s="47"/>
      <c r="BI521" s="47"/>
      <c r="BJ521" s="47"/>
      <c r="BK521" s="47"/>
      <c r="BL521" s="47"/>
      <c r="BM521" s="47"/>
      <c r="BN521" s="47"/>
      <c r="BO521" s="47"/>
    </row>
    <row r="522" spans="1:67" x14ac:dyDescent="0.3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  <c r="AC522" s="47"/>
      <c r="AD522" s="47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  <c r="AR522" s="47"/>
      <c r="AS522" s="47"/>
      <c r="AT522" s="47"/>
      <c r="AU522" s="47"/>
      <c r="AV522" s="47"/>
      <c r="AW522" s="47"/>
      <c r="AX522" s="47"/>
      <c r="AY522" s="47"/>
      <c r="AZ522" s="47"/>
      <c r="BA522" s="47"/>
      <c r="BB522" s="47"/>
      <c r="BC522" s="47"/>
      <c r="BD522" s="47"/>
      <c r="BE522" s="47"/>
      <c r="BF522" s="47"/>
      <c r="BG522" s="47"/>
      <c r="BH522" s="47"/>
      <c r="BI522" s="47"/>
      <c r="BJ522" s="47"/>
      <c r="BK522" s="47"/>
      <c r="BL522" s="47"/>
      <c r="BM522" s="47"/>
      <c r="BN522" s="47"/>
      <c r="BO522" s="47"/>
    </row>
    <row r="523" spans="1:67" x14ac:dyDescent="0.3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  <c r="AC523" s="47"/>
      <c r="AD523" s="47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47"/>
      <c r="AS523" s="47"/>
      <c r="AT523" s="47"/>
      <c r="AU523" s="47"/>
      <c r="AV523" s="47"/>
      <c r="AW523" s="47"/>
      <c r="AX523" s="47"/>
      <c r="AY523" s="47"/>
      <c r="AZ523" s="47"/>
      <c r="BA523" s="47"/>
      <c r="BB523" s="47"/>
      <c r="BC523" s="47"/>
      <c r="BD523" s="47"/>
      <c r="BE523" s="47"/>
      <c r="BF523" s="47"/>
      <c r="BG523" s="47"/>
      <c r="BH523" s="47"/>
      <c r="BI523" s="47"/>
      <c r="BJ523" s="47"/>
      <c r="BK523" s="47"/>
      <c r="BL523" s="47"/>
      <c r="BM523" s="47"/>
      <c r="BN523" s="47"/>
      <c r="BO523" s="47"/>
    </row>
    <row r="524" spans="1:67" x14ac:dyDescent="0.3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  <c r="AC524" s="47"/>
      <c r="AD524" s="47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47"/>
      <c r="AS524" s="47"/>
      <c r="AT524" s="47"/>
      <c r="AU524" s="47"/>
      <c r="AV524" s="47"/>
      <c r="AW524" s="47"/>
      <c r="AX524" s="47"/>
      <c r="AY524" s="47"/>
      <c r="AZ524" s="47"/>
      <c r="BA524" s="47"/>
      <c r="BB524" s="47"/>
      <c r="BC524" s="47"/>
      <c r="BD524" s="47"/>
      <c r="BE524" s="47"/>
      <c r="BF524" s="47"/>
      <c r="BG524" s="47"/>
      <c r="BH524" s="47"/>
      <c r="BI524" s="47"/>
      <c r="BJ524" s="47"/>
      <c r="BK524" s="47"/>
      <c r="BL524" s="47"/>
      <c r="BM524" s="47"/>
      <c r="BN524" s="47"/>
      <c r="BO524" s="47"/>
    </row>
    <row r="525" spans="1:67" x14ac:dyDescent="0.3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  <c r="AC525" s="47"/>
      <c r="AD525" s="47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  <c r="AS525" s="47"/>
      <c r="AT525" s="47"/>
      <c r="AU525" s="47"/>
      <c r="AV525" s="47"/>
      <c r="AW525" s="47"/>
      <c r="AX525" s="47"/>
      <c r="AY525" s="47"/>
      <c r="AZ525" s="47"/>
      <c r="BA525" s="47"/>
      <c r="BB525" s="47"/>
      <c r="BC525" s="47"/>
      <c r="BD525" s="47"/>
      <c r="BE525" s="47"/>
      <c r="BF525" s="47"/>
      <c r="BG525" s="47"/>
      <c r="BH525" s="47"/>
      <c r="BI525" s="47"/>
      <c r="BJ525" s="47"/>
      <c r="BK525" s="47"/>
      <c r="BL525" s="47"/>
      <c r="BM525" s="47"/>
      <c r="BN525" s="47"/>
      <c r="BO525" s="47"/>
    </row>
    <row r="526" spans="1:67" x14ac:dyDescent="0.3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  <c r="AC526" s="47"/>
      <c r="AD526" s="47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  <c r="AR526" s="47"/>
      <c r="AS526" s="47"/>
      <c r="AT526" s="47"/>
      <c r="AU526" s="47"/>
      <c r="AV526" s="47"/>
      <c r="AW526" s="47"/>
      <c r="AX526" s="47"/>
      <c r="AY526" s="47"/>
      <c r="AZ526" s="47"/>
      <c r="BA526" s="47"/>
      <c r="BB526" s="47"/>
      <c r="BC526" s="47"/>
      <c r="BD526" s="47"/>
      <c r="BE526" s="47"/>
      <c r="BF526" s="47"/>
      <c r="BG526" s="47"/>
      <c r="BH526" s="47"/>
      <c r="BI526" s="47"/>
      <c r="BJ526" s="47"/>
      <c r="BK526" s="47"/>
      <c r="BL526" s="47"/>
      <c r="BM526" s="47"/>
      <c r="BN526" s="47"/>
      <c r="BO526" s="47"/>
    </row>
    <row r="527" spans="1:67" x14ac:dyDescent="0.3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  <c r="AC527" s="47"/>
      <c r="AD527" s="47"/>
      <c r="AE527" s="47"/>
      <c r="AF527" s="47"/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  <c r="AQ527" s="47"/>
      <c r="AR527" s="47"/>
      <c r="AS527" s="47"/>
      <c r="AT527" s="47"/>
      <c r="AU527" s="47"/>
      <c r="AV527" s="47"/>
      <c r="AW527" s="47"/>
      <c r="AX527" s="47"/>
      <c r="AY527" s="47"/>
      <c r="AZ527" s="47"/>
      <c r="BA527" s="47"/>
      <c r="BB527" s="47"/>
      <c r="BC527" s="47"/>
      <c r="BD527" s="47"/>
      <c r="BE527" s="47"/>
      <c r="BF527" s="47"/>
      <c r="BG527" s="47"/>
      <c r="BH527" s="47"/>
      <c r="BI527" s="47"/>
      <c r="BJ527" s="47"/>
      <c r="BK527" s="47"/>
      <c r="BL527" s="47"/>
      <c r="BM527" s="47"/>
      <c r="BN527" s="47"/>
      <c r="BO527" s="47"/>
    </row>
    <row r="528" spans="1:67" x14ac:dyDescent="0.3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  <c r="AC528" s="47"/>
      <c r="AD528" s="47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47"/>
      <c r="AS528" s="47"/>
      <c r="AT528" s="47"/>
      <c r="AU528" s="47"/>
      <c r="AV528" s="47"/>
      <c r="AW528" s="47"/>
      <c r="AX528" s="47"/>
      <c r="AY528" s="47"/>
      <c r="AZ528" s="47"/>
      <c r="BA528" s="47"/>
      <c r="BB528" s="47"/>
      <c r="BC528" s="47"/>
      <c r="BD528" s="47"/>
      <c r="BE528" s="47"/>
      <c r="BF528" s="47"/>
      <c r="BG528" s="47"/>
      <c r="BH528" s="47"/>
      <c r="BI528" s="47"/>
      <c r="BJ528" s="47"/>
      <c r="BK528" s="47"/>
      <c r="BL528" s="47"/>
      <c r="BM528" s="47"/>
      <c r="BN528" s="47"/>
      <c r="BO528" s="47"/>
    </row>
    <row r="529" spans="1:67" x14ac:dyDescent="0.3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  <c r="AC529" s="47"/>
      <c r="AD529" s="47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47"/>
      <c r="AS529" s="47"/>
      <c r="AT529" s="47"/>
      <c r="AU529" s="47"/>
      <c r="AV529" s="47"/>
      <c r="AW529" s="47"/>
      <c r="AX529" s="47"/>
      <c r="AY529" s="47"/>
      <c r="AZ529" s="47"/>
      <c r="BA529" s="47"/>
      <c r="BB529" s="47"/>
      <c r="BC529" s="47"/>
      <c r="BD529" s="47"/>
      <c r="BE529" s="47"/>
      <c r="BF529" s="47"/>
      <c r="BG529" s="47"/>
      <c r="BH529" s="47"/>
      <c r="BI529" s="47"/>
      <c r="BJ529" s="47"/>
      <c r="BK529" s="47"/>
      <c r="BL529" s="47"/>
      <c r="BM529" s="47"/>
      <c r="BN529" s="47"/>
      <c r="BO529" s="47"/>
    </row>
    <row r="530" spans="1:67" x14ac:dyDescent="0.3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  <c r="AC530" s="47"/>
      <c r="AD530" s="47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  <c r="AR530" s="47"/>
      <c r="AS530" s="47"/>
      <c r="AT530" s="47"/>
      <c r="AU530" s="47"/>
      <c r="AV530" s="47"/>
      <c r="AW530" s="47"/>
      <c r="AX530" s="47"/>
      <c r="AY530" s="47"/>
      <c r="AZ530" s="47"/>
      <c r="BA530" s="47"/>
      <c r="BB530" s="47"/>
      <c r="BC530" s="47"/>
      <c r="BD530" s="47"/>
      <c r="BE530" s="47"/>
      <c r="BF530" s="47"/>
      <c r="BG530" s="47"/>
      <c r="BH530" s="47"/>
      <c r="BI530" s="47"/>
      <c r="BJ530" s="47"/>
      <c r="BK530" s="47"/>
      <c r="BL530" s="47"/>
      <c r="BM530" s="47"/>
      <c r="BN530" s="47"/>
      <c r="BO530" s="47"/>
    </row>
    <row r="531" spans="1:67" x14ac:dyDescent="0.3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  <c r="AS531" s="47"/>
      <c r="AT531" s="47"/>
      <c r="AU531" s="47"/>
      <c r="AV531" s="47"/>
      <c r="AW531" s="47"/>
      <c r="AX531" s="47"/>
      <c r="AY531" s="47"/>
      <c r="AZ531" s="47"/>
      <c r="BA531" s="47"/>
      <c r="BB531" s="47"/>
      <c r="BC531" s="47"/>
      <c r="BD531" s="47"/>
      <c r="BE531" s="47"/>
      <c r="BF531" s="47"/>
      <c r="BG531" s="47"/>
      <c r="BH531" s="47"/>
      <c r="BI531" s="47"/>
      <c r="BJ531" s="47"/>
      <c r="BK531" s="47"/>
      <c r="BL531" s="47"/>
      <c r="BM531" s="47"/>
      <c r="BN531" s="47"/>
      <c r="BO531" s="47"/>
    </row>
    <row r="532" spans="1:67" x14ac:dyDescent="0.3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  <c r="AC532" s="47"/>
      <c r="AD532" s="47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  <c r="AR532" s="47"/>
      <c r="AS532" s="47"/>
      <c r="AT532" s="47"/>
      <c r="AU532" s="47"/>
      <c r="AV532" s="47"/>
      <c r="AW532" s="47"/>
      <c r="AX532" s="47"/>
      <c r="AY532" s="47"/>
      <c r="AZ532" s="47"/>
      <c r="BA532" s="47"/>
      <c r="BB532" s="47"/>
      <c r="BC532" s="47"/>
      <c r="BD532" s="47"/>
      <c r="BE532" s="47"/>
      <c r="BF532" s="47"/>
      <c r="BG532" s="47"/>
      <c r="BH532" s="47"/>
      <c r="BI532" s="47"/>
      <c r="BJ532" s="47"/>
      <c r="BK532" s="47"/>
      <c r="BL532" s="47"/>
      <c r="BM532" s="47"/>
      <c r="BN532" s="47"/>
      <c r="BO532" s="47"/>
    </row>
    <row r="533" spans="1:67" x14ac:dyDescent="0.3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  <c r="AC533" s="47"/>
      <c r="AD533" s="47"/>
      <c r="AE533" s="47"/>
      <c r="AF533" s="47"/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  <c r="AQ533" s="47"/>
      <c r="AR533" s="47"/>
      <c r="AS533" s="47"/>
      <c r="AT533" s="47"/>
      <c r="AU533" s="47"/>
      <c r="AV533" s="47"/>
      <c r="AW533" s="47"/>
      <c r="AX533" s="47"/>
      <c r="AY533" s="47"/>
      <c r="AZ533" s="47"/>
      <c r="BA533" s="47"/>
      <c r="BB533" s="47"/>
      <c r="BC533" s="47"/>
      <c r="BD533" s="47"/>
      <c r="BE533" s="47"/>
      <c r="BF533" s="47"/>
      <c r="BG533" s="47"/>
      <c r="BH533" s="47"/>
      <c r="BI533" s="47"/>
      <c r="BJ533" s="47"/>
      <c r="BK533" s="47"/>
      <c r="BL533" s="47"/>
      <c r="BM533" s="47"/>
      <c r="BN533" s="47"/>
      <c r="BO533" s="47"/>
    </row>
    <row r="534" spans="1:67" x14ac:dyDescent="0.3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  <c r="AC534" s="47"/>
      <c r="AD534" s="47"/>
      <c r="AE534" s="47"/>
      <c r="AF534" s="47"/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  <c r="AQ534" s="47"/>
      <c r="AR534" s="47"/>
      <c r="AS534" s="47"/>
      <c r="AT534" s="47"/>
      <c r="AU534" s="47"/>
      <c r="AV534" s="47"/>
      <c r="AW534" s="47"/>
      <c r="AX534" s="47"/>
      <c r="AY534" s="47"/>
      <c r="AZ534" s="47"/>
      <c r="BA534" s="47"/>
      <c r="BB534" s="47"/>
      <c r="BC534" s="47"/>
      <c r="BD534" s="47"/>
      <c r="BE534" s="47"/>
      <c r="BF534" s="47"/>
      <c r="BG534" s="47"/>
      <c r="BH534" s="47"/>
      <c r="BI534" s="47"/>
      <c r="BJ534" s="47"/>
      <c r="BK534" s="47"/>
      <c r="BL534" s="47"/>
      <c r="BM534" s="47"/>
      <c r="BN534" s="47"/>
      <c r="BO534" s="47"/>
    </row>
    <row r="535" spans="1:67" x14ac:dyDescent="0.3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  <c r="AC535" s="47"/>
      <c r="AD535" s="47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  <c r="AR535" s="47"/>
      <c r="AS535" s="47"/>
      <c r="AT535" s="47"/>
      <c r="AU535" s="47"/>
      <c r="AV535" s="47"/>
      <c r="AW535" s="47"/>
      <c r="AX535" s="47"/>
      <c r="AY535" s="47"/>
      <c r="AZ535" s="47"/>
      <c r="BA535" s="47"/>
      <c r="BB535" s="47"/>
      <c r="BC535" s="47"/>
      <c r="BD535" s="47"/>
      <c r="BE535" s="47"/>
      <c r="BF535" s="47"/>
      <c r="BG535" s="47"/>
      <c r="BH535" s="47"/>
      <c r="BI535" s="47"/>
      <c r="BJ535" s="47"/>
      <c r="BK535" s="47"/>
      <c r="BL535" s="47"/>
      <c r="BM535" s="47"/>
      <c r="BN535" s="47"/>
      <c r="BO535" s="47"/>
    </row>
    <row r="536" spans="1:67" x14ac:dyDescent="0.3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  <c r="AC536" s="47"/>
      <c r="AD536" s="47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  <c r="AS536" s="47"/>
      <c r="AT536" s="47"/>
      <c r="AU536" s="47"/>
      <c r="AV536" s="47"/>
      <c r="AW536" s="47"/>
      <c r="AX536" s="47"/>
      <c r="AY536" s="47"/>
      <c r="AZ536" s="47"/>
      <c r="BA536" s="47"/>
      <c r="BB536" s="47"/>
      <c r="BC536" s="47"/>
      <c r="BD536" s="47"/>
      <c r="BE536" s="47"/>
      <c r="BF536" s="47"/>
      <c r="BG536" s="47"/>
      <c r="BH536" s="47"/>
      <c r="BI536" s="47"/>
      <c r="BJ536" s="47"/>
      <c r="BK536" s="47"/>
      <c r="BL536" s="47"/>
      <c r="BM536" s="47"/>
      <c r="BN536" s="47"/>
      <c r="BO536" s="47"/>
    </row>
    <row r="537" spans="1:67" x14ac:dyDescent="0.3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  <c r="AC537" s="47"/>
      <c r="AD537" s="47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  <c r="AQ537" s="47"/>
      <c r="AR537" s="47"/>
      <c r="AS537" s="47"/>
      <c r="AT537" s="47"/>
      <c r="AU537" s="47"/>
      <c r="AV537" s="47"/>
      <c r="AW537" s="47"/>
      <c r="AX537" s="47"/>
      <c r="AY537" s="47"/>
      <c r="AZ537" s="47"/>
      <c r="BA537" s="47"/>
      <c r="BB537" s="47"/>
      <c r="BC537" s="47"/>
      <c r="BD537" s="47"/>
      <c r="BE537" s="47"/>
      <c r="BF537" s="47"/>
      <c r="BG537" s="47"/>
      <c r="BH537" s="47"/>
      <c r="BI537" s="47"/>
      <c r="BJ537" s="47"/>
      <c r="BK537" s="47"/>
      <c r="BL537" s="47"/>
      <c r="BM537" s="47"/>
      <c r="BN537" s="47"/>
      <c r="BO537" s="47"/>
    </row>
    <row r="538" spans="1:67" x14ac:dyDescent="0.3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  <c r="AC538" s="47"/>
      <c r="AD538" s="47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  <c r="AR538" s="47"/>
      <c r="AS538" s="47"/>
      <c r="AT538" s="47"/>
      <c r="AU538" s="47"/>
      <c r="AV538" s="47"/>
      <c r="AW538" s="47"/>
      <c r="AX538" s="47"/>
      <c r="AY538" s="47"/>
      <c r="AZ538" s="47"/>
      <c r="BA538" s="47"/>
      <c r="BB538" s="47"/>
      <c r="BC538" s="47"/>
      <c r="BD538" s="47"/>
      <c r="BE538" s="47"/>
      <c r="BF538" s="47"/>
      <c r="BG538" s="47"/>
      <c r="BH538" s="47"/>
      <c r="BI538" s="47"/>
      <c r="BJ538" s="47"/>
      <c r="BK538" s="47"/>
      <c r="BL538" s="47"/>
      <c r="BM538" s="47"/>
      <c r="BN538" s="47"/>
      <c r="BO538" s="47"/>
    </row>
    <row r="539" spans="1:67" x14ac:dyDescent="0.3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  <c r="AT539" s="47"/>
      <c r="AU539" s="47"/>
      <c r="AV539" s="47"/>
      <c r="AW539" s="47"/>
      <c r="AX539" s="47"/>
      <c r="AY539" s="47"/>
      <c r="AZ539" s="47"/>
      <c r="BA539" s="47"/>
      <c r="BB539" s="47"/>
      <c r="BC539" s="47"/>
      <c r="BD539" s="47"/>
      <c r="BE539" s="47"/>
      <c r="BF539" s="47"/>
      <c r="BG539" s="47"/>
      <c r="BH539" s="47"/>
      <c r="BI539" s="47"/>
      <c r="BJ539" s="47"/>
      <c r="BK539" s="47"/>
      <c r="BL539" s="47"/>
      <c r="BM539" s="47"/>
      <c r="BN539" s="47"/>
      <c r="BO539" s="47"/>
    </row>
    <row r="540" spans="1:67" x14ac:dyDescent="0.3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  <c r="AD540" s="47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  <c r="AS540" s="47"/>
      <c r="AT540" s="47"/>
      <c r="AU540" s="47"/>
      <c r="AV540" s="47"/>
      <c r="AW540" s="47"/>
      <c r="AX540" s="47"/>
      <c r="AY540" s="47"/>
      <c r="AZ540" s="47"/>
      <c r="BA540" s="47"/>
      <c r="BB540" s="47"/>
      <c r="BC540" s="47"/>
      <c r="BD540" s="47"/>
      <c r="BE540" s="47"/>
      <c r="BF540" s="47"/>
      <c r="BG540" s="47"/>
      <c r="BH540" s="47"/>
      <c r="BI540" s="47"/>
      <c r="BJ540" s="47"/>
      <c r="BK540" s="47"/>
      <c r="BL540" s="47"/>
      <c r="BM540" s="47"/>
      <c r="BN540" s="47"/>
      <c r="BO540" s="47"/>
    </row>
    <row r="541" spans="1:67" x14ac:dyDescent="0.3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  <c r="AC541" s="47"/>
      <c r="AD541" s="47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  <c r="AS541" s="47"/>
      <c r="AT541" s="47"/>
      <c r="AU541" s="47"/>
      <c r="AV541" s="47"/>
      <c r="AW541" s="47"/>
      <c r="AX541" s="47"/>
      <c r="AY541" s="47"/>
      <c r="AZ541" s="47"/>
      <c r="BA541" s="47"/>
      <c r="BB541" s="47"/>
      <c r="BC541" s="47"/>
      <c r="BD541" s="47"/>
      <c r="BE541" s="47"/>
      <c r="BF541" s="47"/>
      <c r="BG541" s="47"/>
      <c r="BH541" s="47"/>
      <c r="BI541" s="47"/>
      <c r="BJ541" s="47"/>
      <c r="BK541" s="47"/>
      <c r="BL541" s="47"/>
      <c r="BM541" s="47"/>
      <c r="BN541" s="47"/>
      <c r="BO541" s="47"/>
    </row>
    <row r="542" spans="1:67" x14ac:dyDescent="0.3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  <c r="AC542" s="47"/>
      <c r="AD542" s="47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  <c r="AR542" s="47"/>
      <c r="AS542" s="47"/>
      <c r="AT542" s="47"/>
      <c r="AU542" s="47"/>
      <c r="AV542" s="47"/>
      <c r="AW542" s="47"/>
      <c r="AX542" s="47"/>
      <c r="AY542" s="47"/>
      <c r="AZ542" s="47"/>
      <c r="BA542" s="47"/>
      <c r="BB542" s="47"/>
      <c r="BC542" s="47"/>
      <c r="BD542" s="47"/>
      <c r="BE542" s="47"/>
      <c r="BF542" s="47"/>
      <c r="BG542" s="47"/>
      <c r="BH542" s="47"/>
      <c r="BI542" s="47"/>
      <c r="BJ542" s="47"/>
      <c r="BK542" s="47"/>
      <c r="BL542" s="47"/>
      <c r="BM542" s="47"/>
      <c r="BN542" s="47"/>
      <c r="BO542" s="47"/>
    </row>
    <row r="543" spans="1:67" x14ac:dyDescent="0.3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  <c r="AC543" s="47"/>
      <c r="AD543" s="47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  <c r="AS543" s="47"/>
      <c r="AT543" s="47"/>
      <c r="AU543" s="47"/>
      <c r="AV543" s="47"/>
      <c r="AW543" s="47"/>
      <c r="AX543" s="47"/>
      <c r="AY543" s="47"/>
      <c r="AZ543" s="47"/>
      <c r="BA543" s="47"/>
      <c r="BB543" s="47"/>
      <c r="BC543" s="47"/>
      <c r="BD543" s="47"/>
      <c r="BE543" s="47"/>
      <c r="BF543" s="47"/>
      <c r="BG543" s="47"/>
      <c r="BH543" s="47"/>
      <c r="BI543" s="47"/>
      <c r="BJ543" s="47"/>
      <c r="BK543" s="47"/>
      <c r="BL543" s="47"/>
      <c r="BM543" s="47"/>
      <c r="BN543" s="47"/>
      <c r="BO543" s="47"/>
    </row>
    <row r="544" spans="1:67" x14ac:dyDescent="0.3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47"/>
      <c r="AY544" s="47"/>
      <c r="AZ544" s="47"/>
      <c r="BA544" s="47"/>
      <c r="BB544" s="47"/>
      <c r="BC544" s="47"/>
      <c r="BD544" s="47"/>
      <c r="BE544" s="47"/>
      <c r="BF544" s="47"/>
      <c r="BG544" s="47"/>
      <c r="BH544" s="47"/>
      <c r="BI544" s="47"/>
      <c r="BJ544" s="47"/>
      <c r="BK544" s="47"/>
      <c r="BL544" s="47"/>
      <c r="BM544" s="47"/>
      <c r="BN544" s="47"/>
      <c r="BO544" s="47"/>
    </row>
    <row r="545" spans="1:67" x14ac:dyDescent="0.3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  <c r="AC545" s="47"/>
      <c r="AD545" s="47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  <c r="AS545" s="47"/>
      <c r="AT545" s="47"/>
      <c r="AU545" s="47"/>
      <c r="AV545" s="47"/>
      <c r="AW545" s="47"/>
      <c r="AX545" s="47"/>
      <c r="AY545" s="47"/>
      <c r="AZ545" s="47"/>
      <c r="BA545" s="47"/>
      <c r="BB545" s="47"/>
      <c r="BC545" s="47"/>
      <c r="BD545" s="47"/>
      <c r="BE545" s="47"/>
      <c r="BF545" s="47"/>
      <c r="BG545" s="47"/>
      <c r="BH545" s="47"/>
      <c r="BI545" s="47"/>
      <c r="BJ545" s="47"/>
      <c r="BK545" s="47"/>
      <c r="BL545" s="47"/>
      <c r="BM545" s="47"/>
      <c r="BN545" s="47"/>
      <c r="BO545" s="47"/>
    </row>
    <row r="546" spans="1:67" x14ac:dyDescent="0.3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  <c r="AC546" s="47"/>
      <c r="AD546" s="47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  <c r="AQ546" s="47"/>
      <c r="AR546" s="47"/>
      <c r="AS546" s="47"/>
      <c r="AT546" s="47"/>
      <c r="AU546" s="47"/>
      <c r="AV546" s="47"/>
      <c r="AW546" s="47"/>
      <c r="AX546" s="47"/>
      <c r="AY546" s="47"/>
      <c r="AZ546" s="47"/>
      <c r="BA546" s="47"/>
      <c r="BB546" s="47"/>
      <c r="BC546" s="47"/>
      <c r="BD546" s="47"/>
      <c r="BE546" s="47"/>
      <c r="BF546" s="47"/>
      <c r="BG546" s="47"/>
      <c r="BH546" s="47"/>
      <c r="BI546" s="47"/>
      <c r="BJ546" s="47"/>
      <c r="BK546" s="47"/>
      <c r="BL546" s="47"/>
      <c r="BM546" s="47"/>
      <c r="BN546" s="47"/>
      <c r="BO546" s="47"/>
    </row>
    <row r="547" spans="1:67" x14ac:dyDescent="0.3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  <c r="AC547" s="47"/>
      <c r="AD547" s="47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  <c r="AQ547" s="47"/>
      <c r="AR547" s="47"/>
      <c r="AS547" s="47"/>
      <c r="AT547" s="47"/>
      <c r="AU547" s="47"/>
      <c r="AV547" s="47"/>
      <c r="AW547" s="47"/>
      <c r="AX547" s="47"/>
      <c r="AY547" s="47"/>
      <c r="AZ547" s="47"/>
      <c r="BA547" s="47"/>
      <c r="BB547" s="47"/>
      <c r="BC547" s="47"/>
      <c r="BD547" s="47"/>
      <c r="BE547" s="47"/>
      <c r="BF547" s="47"/>
      <c r="BG547" s="47"/>
      <c r="BH547" s="47"/>
      <c r="BI547" s="47"/>
      <c r="BJ547" s="47"/>
      <c r="BK547" s="47"/>
      <c r="BL547" s="47"/>
      <c r="BM547" s="47"/>
      <c r="BN547" s="47"/>
      <c r="BO547" s="47"/>
    </row>
    <row r="548" spans="1:67" x14ac:dyDescent="0.3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  <c r="AC548" s="47"/>
      <c r="AD548" s="47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  <c r="AV548" s="47"/>
      <c r="AW548" s="47"/>
      <c r="AX548" s="47"/>
      <c r="AY548" s="47"/>
      <c r="AZ548" s="47"/>
      <c r="BA548" s="47"/>
      <c r="BB548" s="47"/>
      <c r="BC548" s="47"/>
      <c r="BD548" s="47"/>
      <c r="BE548" s="47"/>
      <c r="BF548" s="47"/>
      <c r="BG548" s="47"/>
      <c r="BH548" s="47"/>
      <c r="BI548" s="47"/>
      <c r="BJ548" s="47"/>
      <c r="BK548" s="47"/>
      <c r="BL548" s="47"/>
      <c r="BM548" s="47"/>
      <c r="BN548" s="47"/>
      <c r="BO548" s="47"/>
    </row>
    <row r="549" spans="1:67" x14ac:dyDescent="0.3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  <c r="AC549" s="47"/>
      <c r="AD549" s="47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  <c r="AV549" s="47"/>
      <c r="AW549" s="47"/>
      <c r="AX549" s="47"/>
      <c r="AY549" s="47"/>
      <c r="AZ549" s="47"/>
      <c r="BA549" s="47"/>
      <c r="BB549" s="47"/>
      <c r="BC549" s="47"/>
      <c r="BD549" s="47"/>
      <c r="BE549" s="47"/>
      <c r="BF549" s="47"/>
      <c r="BG549" s="47"/>
      <c r="BH549" s="47"/>
      <c r="BI549" s="47"/>
      <c r="BJ549" s="47"/>
      <c r="BK549" s="47"/>
      <c r="BL549" s="47"/>
      <c r="BM549" s="47"/>
      <c r="BN549" s="47"/>
      <c r="BO549" s="47"/>
    </row>
    <row r="550" spans="1:67" x14ac:dyDescent="0.3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  <c r="AV550" s="47"/>
      <c r="AW550" s="47"/>
      <c r="AX550" s="47"/>
      <c r="AY550" s="47"/>
      <c r="AZ550" s="47"/>
      <c r="BA550" s="47"/>
      <c r="BB550" s="47"/>
      <c r="BC550" s="47"/>
      <c r="BD550" s="47"/>
      <c r="BE550" s="47"/>
      <c r="BF550" s="47"/>
      <c r="BG550" s="47"/>
      <c r="BH550" s="47"/>
      <c r="BI550" s="47"/>
      <c r="BJ550" s="47"/>
      <c r="BK550" s="47"/>
      <c r="BL550" s="47"/>
      <c r="BM550" s="47"/>
      <c r="BN550" s="47"/>
      <c r="BO550" s="47"/>
    </row>
    <row r="551" spans="1:67" x14ac:dyDescent="0.3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  <c r="AC551" s="47"/>
      <c r="AD551" s="47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47"/>
      <c r="AW551" s="47"/>
      <c r="AX551" s="47"/>
      <c r="AY551" s="47"/>
      <c r="AZ551" s="47"/>
      <c r="BA551" s="47"/>
      <c r="BB551" s="47"/>
      <c r="BC551" s="47"/>
      <c r="BD551" s="47"/>
      <c r="BE551" s="47"/>
      <c r="BF551" s="47"/>
      <c r="BG551" s="47"/>
      <c r="BH551" s="47"/>
      <c r="BI551" s="47"/>
      <c r="BJ551" s="47"/>
      <c r="BK551" s="47"/>
      <c r="BL551" s="47"/>
      <c r="BM551" s="47"/>
      <c r="BN551" s="47"/>
      <c r="BO551" s="47"/>
    </row>
    <row r="552" spans="1:67" x14ac:dyDescent="0.3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  <c r="AC552" s="47"/>
      <c r="AD552" s="47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  <c r="AR552" s="47"/>
      <c r="AS552" s="47"/>
      <c r="AT552" s="47"/>
      <c r="AU552" s="47"/>
      <c r="AV552" s="47"/>
      <c r="AW552" s="47"/>
      <c r="AX552" s="47"/>
      <c r="AY552" s="47"/>
      <c r="AZ552" s="47"/>
      <c r="BA552" s="47"/>
      <c r="BB552" s="47"/>
      <c r="BC552" s="47"/>
      <c r="BD552" s="47"/>
      <c r="BE552" s="47"/>
      <c r="BF552" s="47"/>
      <c r="BG552" s="47"/>
      <c r="BH552" s="47"/>
      <c r="BI552" s="47"/>
      <c r="BJ552" s="47"/>
      <c r="BK552" s="47"/>
      <c r="BL552" s="47"/>
      <c r="BM552" s="47"/>
      <c r="BN552" s="47"/>
      <c r="BO552" s="47"/>
    </row>
    <row r="553" spans="1:67" x14ac:dyDescent="0.3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  <c r="AC553" s="47"/>
      <c r="AD553" s="47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  <c r="AR553" s="47"/>
      <c r="AS553" s="47"/>
      <c r="AT553" s="47"/>
      <c r="AU553" s="47"/>
      <c r="AV553" s="47"/>
      <c r="AW553" s="47"/>
      <c r="AX553" s="47"/>
      <c r="AY553" s="47"/>
      <c r="AZ553" s="47"/>
      <c r="BA553" s="47"/>
      <c r="BB553" s="47"/>
      <c r="BC553" s="47"/>
      <c r="BD553" s="47"/>
      <c r="BE553" s="47"/>
      <c r="BF553" s="47"/>
      <c r="BG553" s="47"/>
      <c r="BH553" s="47"/>
      <c r="BI553" s="47"/>
      <c r="BJ553" s="47"/>
      <c r="BK553" s="47"/>
      <c r="BL553" s="47"/>
      <c r="BM553" s="47"/>
      <c r="BN553" s="47"/>
      <c r="BO553" s="47"/>
    </row>
    <row r="554" spans="1:67" x14ac:dyDescent="0.3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  <c r="AS554" s="47"/>
      <c r="AT554" s="47"/>
      <c r="AU554" s="47"/>
      <c r="AV554" s="47"/>
      <c r="AW554" s="47"/>
      <c r="AX554" s="47"/>
      <c r="AY554" s="47"/>
      <c r="AZ554" s="47"/>
      <c r="BA554" s="47"/>
      <c r="BB554" s="47"/>
      <c r="BC554" s="47"/>
      <c r="BD554" s="47"/>
      <c r="BE554" s="47"/>
      <c r="BF554" s="47"/>
      <c r="BG554" s="47"/>
      <c r="BH554" s="47"/>
      <c r="BI554" s="47"/>
      <c r="BJ554" s="47"/>
      <c r="BK554" s="47"/>
      <c r="BL554" s="47"/>
      <c r="BM554" s="47"/>
      <c r="BN554" s="47"/>
      <c r="BO554" s="47"/>
    </row>
    <row r="555" spans="1:67" x14ac:dyDescent="0.3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  <c r="AS555" s="47"/>
      <c r="AT555" s="47"/>
      <c r="AU555" s="47"/>
      <c r="AV555" s="47"/>
      <c r="AW555" s="47"/>
      <c r="AX555" s="47"/>
      <c r="AY555" s="47"/>
      <c r="AZ555" s="47"/>
      <c r="BA555" s="47"/>
      <c r="BB555" s="47"/>
      <c r="BC555" s="47"/>
      <c r="BD555" s="47"/>
      <c r="BE555" s="47"/>
      <c r="BF555" s="47"/>
      <c r="BG555" s="47"/>
      <c r="BH555" s="47"/>
      <c r="BI555" s="47"/>
      <c r="BJ555" s="47"/>
      <c r="BK555" s="47"/>
      <c r="BL555" s="47"/>
      <c r="BM555" s="47"/>
      <c r="BN555" s="47"/>
      <c r="BO555" s="47"/>
    </row>
    <row r="556" spans="1:67" x14ac:dyDescent="0.3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  <c r="AD556" s="47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  <c r="AS556" s="47"/>
      <c r="AT556" s="47"/>
      <c r="AU556" s="47"/>
      <c r="AV556" s="47"/>
      <c r="AW556" s="47"/>
      <c r="AX556" s="47"/>
      <c r="AY556" s="47"/>
      <c r="AZ556" s="47"/>
      <c r="BA556" s="47"/>
      <c r="BB556" s="47"/>
      <c r="BC556" s="47"/>
      <c r="BD556" s="47"/>
      <c r="BE556" s="47"/>
      <c r="BF556" s="47"/>
      <c r="BG556" s="47"/>
      <c r="BH556" s="47"/>
      <c r="BI556" s="47"/>
      <c r="BJ556" s="47"/>
      <c r="BK556" s="47"/>
      <c r="BL556" s="47"/>
      <c r="BM556" s="47"/>
      <c r="BN556" s="47"/>
      <c r="BO556" s="47"/>
    </row>
    <row r="557" spans="1:67" x14ac:dyDescent="0.3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  <c r="AC557" s="47"/>
      <c r="AD557" s="47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  <c r="AS557" s="47"/>
      <c r="AT557" s="47"/>
      <c r="AU557" s="47"/>
      <c r="AV557" s="47"/>
      <c r="AW557" s="47"/>
      <c r="AX557" s="47"/>
      <c r="AY557" s="47"/>
      <c r="AZ557" s="47"/>
      <c r="BA557" s="47"/>
      <c r="BB557" s="47"/>
      <c r="BC557" s="47"/>
      <c r="BD557" s="47"/>
      <c r="BE557" s="47"/>
      <c r="BF557" s="47"/>
      <c r="BG557" s="47"/>
      <c r="BH557" s="47"/>
      <c r="BI557" s="47"/>
      <c r="BJ557" s="47"/>
      <c r="BK557" s="47"/>
      <c r="BL557" s="47"/>
      <c r="BM557" s="47"/>
      <c r="BN557" s="47"/>
      <c r="BO557" s="47"/>
    </row>
    <row r="558" spans="1:67" x14ac:dyDescent="0.3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  <c r="AD558" s="47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  <c r="AS558" s="47"/>
      <c r="AT558" s="47"/>
      <c r="AU558" s="47"/>
      <c r="AV558" s="47"/>
      <c r="AW558" s="47"/>
      <c r="AX558" s="47"/>
      <c r="AY558" s="47"/>
      <c r="AZ558" s="47"/>
      <c r="BA558" s="47"/>
      <c r="BB558" s="47"/>
      <c r="BC558" s="47"/>
      <c r="BD558" s="47"/>
      <c r="BE558" s="47"/>
      <c r="BF558" s="47"/>
      <c r="BG558" s="47"/>
      <c r="BH558" s="47"/>
      <c r="BI558" s="47"/>
      <c r="BJ558" s="47"/>
      <c r="BK558" s="47"/>
      <c r="BL558" s="47"/>
      <c r="BM558" s="47"/>
      <c r="BN558" s="47"/>
      <c r="BO558" s="47"/>
    </row>
    <row r="559" spans="1:67" x14ac:dyDescent="0.3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  <c r="AC559" s="47"/>
      <c r="AD559" s="47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  <c r="AS559" s="47"/>
      <c r="AT559" s="47"/>
      <c r="AU559" s="47"/>
      <c r="AV559" s="47"/>
      <c r="AW559" s="47"/>
      <c r="AX559" s="47"/>
      <c r="AY559" s="47"/>
      <c r="AZ559" s="47"/>
      <c r="BA559" s="47"/>
      <c r="BB559" s="47"/>
      <c r="BC559" s="47"/>
      <c r="BD559" s="47"/>
      <c r="BE559" s="47"/>
      <c r="BF559" s="47"/>
      <c r="BG559" s="47"/>
      <c r="BH559" s="47"/>
      <c r="BI559" s="47"/>
      <c r="BJ559" s="47"/>
      <c r="BK559" s="47"/>
      <c r="BL559" s="47"/>
      <c r="BM559" s="47"/>
      <c r="BN559" s="47"/>
      <c r="BO559" s="47"/>
    </row>
    <row r="560" spans="1:67" x14ac:dyDescent="0.3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  <c r="AC560" s="47"/>
      <c r="AD560" s="47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  <c r="AS560" s="47"/>
      <c r="AT560" s="47"/>
      <c r="AU560" s="47"/>
      <c r="AV560" s="47"/>
      <c r="AW560" s="47"/>
      <c r="AX560" s="47"/>
      <c r="AY560" s="47"/>
      <c r="AZ560" s="47"/>
      <c r="BA560" s="47"/>
      <c r="BB560" s="47"/>
      <c r="BC560" s="47"/>
      <c r="BD560" s="47"/>
      <c r="BE560" s="47"/>
      <c r="BF560" s="47"/>
      <c r="BG560" s="47"/>
      <c r="BH560" s="47"/>
      <c r="BI560" s="47"/>
      <c r="BJ560" s="47"/>
      <c r="BK560" s="47"/>
      <c r="BL560" s="47"/>
      <c r="BM560" s="47"/>
      <c r="BN560" s="47"/>
      <c r="BO560" s="47"/>
    </row>
    <row r="561" spans="1:67" x14ac:dyDescent="0.3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  <c r="AC561" s="47"/>
      <c r="AD561" s="47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  <c r="AQ561" s="47"/>
      <c r="AR561" s="47"/>
      <c r="AS561" s="47"/>
      <c r="AT561" s="47"/>
      <c r="AU561" s="47"/>
      <c r="AV561" s="47"/>
      <c r="AW561" s="47"/>
      <c r="AX561" s="47"/>
      <c r="AY561" s="47"/>
      <c r="AZ561" s="47"/>
      <c r="BA561" s="47"/>
      <c r="BB561" s="47"/>
      <c r="BC561" s="47"/>
      <c r="BD561" s="47"/>
      <c r="BE561" s="47"/>
      <c r="BF561" s="47"/>
      <c r="BG561" s="47"/>
      <c r="BH561" s="47"/>
      <c r="BI561" s="47"/>
      <c r="BJ561" s="47"/>
      <c r="BK561" s="47"/>
      <c r="BL561" s="47"/>
      <c r="BM561" s="47"/>
      <c r="BN561" s="47"/>
      <c r="BO561" s="47"/>
    </row>
    <row r="562" spans="1:67" x14ac:dyDescent="0.3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  <c r="AC562" s="47"/>
      <c r="AD562" s="47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47"/>
      <c r="AS562" s="47"/>
      <c r="AT562" s="47"/>
      <c r="AU562" s="47"/>
      <c r="AV562" s="47"/>
      <c r="AW562" s="47"/>
      <c r="AX562" s="47"/>
      <c r="AY562" s="47"/>
      <c r="AZ562" s="47"/>
      <c r="BA562" s="47"/>
      <c r="BB562" s="47"/>
      <c r="BC562" s="47"/>
      <c r="BD562" s="47"/>
      <c r="BE562" s="47"/>
      <c r="BF562" s="47"/>
      <c r="BG562" s="47"/>
      <c r="BH562" s="47"/>
      <c r="BI562" s="47"/>
      <c r="BJ562" s="47"/>
      <c r="BK562" s="47"/>
      <c r="BL562" s="47"/>
      <c r="BM562" s="47"/>
      <c r="BN562" s="47"/>
      <c r="BO562" s="47"/>
    </row>
    <row r="563" spans="1:67" x14ac:dyDescent="0.3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  <c r="AC563" s="47"/>
      <c r="AD563" s="47"/>
      <c r="AE563" s="47"/>
      <c r="AF563" s="47"/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  <c r="AQ563" s="47"/>
      <c r="AR563" s="47"/>
      <c r="AS563" s="47"/>
      <c r="AT563" s="47"/>
      <c r="AU563" s="47"/>
      <c r="AV563" s="47"/>
      <c r="AW563" s="47"/>
      <c r="AX563" s="47"/>
      <c r="AY563" s="47"/>
      <c r="AZ563" s="47"/>
      <c r="BA563" s="47"/>
      <c r="BB563" s="47"/>
      <c r="BC563" s="47"/>
      <c r="BD563" s="47"/>
      <c r="BE563" s="47"/>
      <c r="BF563" s="47"/>
      <c r="BG563" s="47"/>
      <c r="BH563" s="47"/>
      <c r="BI563" s="47"/>
      <c r="BJ563" s="47"/>
      <c r="BK563" s="47"/>
      <c r="BL563" s="47"/>
      <c r="BM563" s="47"/>
      <c r="BN563" s="47"/>
      <c r="BO563" s="47"/>
    </row>
    <row r="564" spans="1:67" x14ac:dyDescent="0.3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  <c r="AC564" s="47"/>
      <c r="AD564" s="47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47"/>
      <c r="AS564" s="47"/>
      <c r="AT564" s="47"/>
      <c r="AU564" s="47"/>
      <c r="AV564" s="47"/>
      <c r="AW564" s="47"/>
      <c r="AX564" s="47"/>
      <c r="AY564" s="47"/>
      <c r="AZ564" s="47"/>
      <c r="BA564" s="47"/>
      <c r="BB564" s="47"/>
      <c r="BC564" s="47"/>
      <c r="BD564" s="47"/>
      <c r="BE564" s="47"/>
      <c r="BF564" s="47"/>
      <c r="BG564" s="47"/>
      <c r="BH564" s="47"/>
      <c r="BI564" s="47"/>
      <c r="BJ564" s="47"/>
      <c r="BK564" s="47"/>
      <c r="BL564" s="47"/>
      <c r="BM564" s="47"/>
      <c r="BN564" s="47"/>
      <c r="BO564" s="47"/>
    </row>
    <row r="565" spans="1:67" x14ac:dyDescent="0.3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  <c r="AC565" s="47"/>
      <c r="AD565" s="47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  <c r="AS565" s="47"/>
      <c r="AT565" s="47"/>
      <c r="AU565" s="47"/>
      <c r="AV565" s="47"/>
      <c r="AW565" s="47"/>
      <c r="AX565" s="47"/>
      <c r="AY565" s="47"/>
      <c r="AZ565" s="47"/>
      <c r="BA565" s="47"/>
      <c r="BB565" s="47"/>
      <c r="BC565" s="47"/>
      <c r="BD565" s="47"/>
      <c r="BE565" s="47"/>
      <c r="BF565" s="47"/>
      <c r="BG565" s="47"/>
      <c r="BH565" s="47"/>
      <c r="BI565" s="47"/>
      <c r="BJ565" s="47"/>
      <c r="BK565" s="47"/>
      <c r="BL565" s="47"/>
      <c r="BM565" s="47"/>
      <c r="BN565" s="47"/>
      <c r="BO565" s="47"/>
    </row>
    <row r="566" spans="1:67" x14ac:dyDescent="0.3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  <c r="AC566" s="47"/>
      <c r="AD566" s="47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47"/>
      <c r="AS566" s="47"/>
      <c r="AT566" s="47"/>
      <c r="AU566" s="47"/>
      <c r="AV566" s="47"/>
      <c r="AW566" s="47"/>
      <c r="AX566" s="47"/>
      <c r="AY566" s="47"/>
      <c r="AZ566" s="47"/>
      <c r="BA566" s="47"/>
      <c r="BB566" s="47"/>
      <c r="BC566" s="47"/>
      <c r="BD566" s="47"/>
      <c r="BE566" s="47"/>
      <c r="BF566" s="47"/>
      <c r="BG566" s="47"/>
      <c r="BH566" s="47"/>
      <c r="BI566" s="47"/>
      <c r="BJ566" s="47"/>
      <c r="BK566" s="47"/>
      <c r="BL566" s="47"/>
      <c r="BM566" s="47"/>
      <c r="BN566" s="47"/>
      <c r="BO566" s="47"/>
    </row>
    <row r="567" spans="1:67" x14ac:dyDescent="0.3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  <c r="AT567" s="47"/>
      <c r="AU567" s="47"/>
      <c r="AV567" s="47"/>
      <c r="AW567" s="47"/>
      <c r="AX567" s="47"/>
      <c r="AY567" s="47"/>
      <c r="AZ567" s="47"/>
      <c r="BA567" s="47"/>
      <c r="BB567" s="47"/>
      <c r="BC567" s="47"/>
      <c r="BD567" s="47"/>
      <c r="BE567" s="47"/>
      <c r="BF567" s="47"/>
      <c r="BG567" s="47"/>
      <c r="BH567" s="47"/>
      <c r="BI567" s="47"/>
      <c r="BJ567" s="47"/>
      <c r="BK567" s="47"/>
      <c r="BL567" s="47"/>
      <c r="BM567" s="47"/>
      <c r="BN567" s="47"/>
      <c r="BO567" s="47"/>
    </row>
    <row r="568" spans="1:67" x14ac:dyDescent="0.3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  <c r="AC568" s="47"/>
      <c r="AD568" s="47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  <c r="AS568" s="47"/>
      <c r="AT568" s="47"/>
      <c r="AU568" s="47"/>
      <c r="AV568" s="47"/>
      <c r="AW568" s="47"/>
      <c r="AX568" s="47"/>
      <c r="AY568" s="47"/>
      <c r="AZ568" s="47"/>
      <c r="BA568" s="47"/>
      <c r="BB568" s="47"/>
      <c r="BC568" s="47"/>
      <c r="BD568" s="47"/>
      <c r="BE568" s="47"/>
      <c r="BF568" s="47"/>
      <c r="BG568" s="47"/>
      <c r="BH568" s="47"/>
      <c r="BI568" s="47"/>
      <c r="BJ568" s="47"/>
      <c r="BK568" s="47"/>
      <c r="BL568" s="47"/>
      <c r="BM568" s="47"/>
      <c r="BN568" s="47"/>
      <c r="BO568" s="47"/>
    </row>
    <row r="569" spans="1:67" x14ac:dyDescent="0.3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  <c r="AC569" s="47"/>
      <c r="AD569" s="47"/>
      <c r="AE569" s="47"/>
      <c r="AF569" s="47"/>
      <c r="AG569" s="47"/>
      <c r="AH569" s="47"/>
      <c r="AI569" s="47"/>
      <c r="AJ569" s="47"/>
      <c r="AK569" s="47"/>
      <c r="AL569" s="47"/>
      <c r="AM569" s="47"/>
      <c r="AN569" s="47"/>
      <c r="AO569" s="47"/>
      <c r="AP569" s="47"/>
      <c r="AQ569" s="47"/>
      <c r="AR569" s="47"/>
      <c r="AS569" s="47"/>
      <c r="AT569" s="47"/>
      <c r="AU569" s="47"/>
      <c r="AV569" s="47"/>
      <c r="AW569" s="47"/>
      <c r="AX569" s="47"/>
      <c r="AY569" s="47"/>
      <c r="AZ569" s="47"/>
      <c r="BA569" s="47"/>
      <c r="BB569" s="47"/>
      <c r="BC569" s="47"/>
      <c r="BD569" s="47"/>
      <c r="BE569" s="47"/>
      <c r="BF569" s="47"/>
      <c r="BG569" s="47"/>
      <c r="BH569" s="47"/>
      <c r="BI569" s="47"/>
      <c r="BJ569" s="47"/>
      <c r="BK569" s="47"/>
      <c r="BL569" s="47"/>
      <c r="BM569" s="47"/>
      <c r="BN569" s="47"/>
      <c r="BO569" s="47"/>
    </row>
    <row r="570" spans="1:67" x14ac:dyDescent="0.3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  <c r="AC570" s="47"/>
      <c r="AD570" s="47"/>
      <c r="AE570" s="47"/>
      <c r="AF570" s="47"/>
      <c r="AG570" s="47"/>
      <c r="AH570" s="47"/>
      <c r="AI570" s="47"/>
      <c r="AJ570" s="47"/>
      <c r="AK570" s="47"/>
      <c r="AL570" s="47"/>
      <c r="AM570" s="47"/>
      <c r="AN570" s="47"/>
      <c r="AO570" s="47"/>
      <c r="AP570" s="47"/>
      <c r="AQ570" s="47"/>
      <c r="AR570" s="47"/>
      <c r="AS570" s="47"/>
      <c r="AT570" s="47"/>
      <c r="AU570" s="47"/>
      <c r="AV570" s="47"/>
      <c r="AW570" s="47"/>
      <c r="AX570" s="47"/>
      <c r="AY570" s="47"/>
      <c r="AZ570" s="47"/>
      <c r="BA570" s="47"/>
      <c r="BB570" s="47"/>
      <c r="BC570" s="47"/>
      <c r="BD570" s="47"/>
      <c r="BE570" s="47"/>
      <c r="BF570" s="47"/>
      <c r="BG570" s="47"/>
      <c r="BH570" s="47"/>
      <c r="BI570" s="47"/>
      <c r="BJ570" s="47"/>
      <c r="BK570" s="47"/>
      <c r="BL570" s="47"/>
      <c r="BM570" s="47"/>
      <c r="BN570" s="47"/>
      <c r="BO570" s="47"/>
    </row>
    <row r="571" spans="1:67" x14ac:dyDescent="0.3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  <c r="AC571" s="47"/>
      <c r="AD571" s="47"/>
      <c r="AE571" s="47"/>
      <c r="AF571" s="47"/>
      <c r="AG571" s="47"/>
      <c r="AH571" s="47"/>
      <c r="AI571" s="47"/>
      <c r="AJ571" s="47"/>
      <c r="AK571" s="47"/>
      <c r="AL571" s="47"/>
      <c r="AM571" s="47"/>
      <c r="AN571" s="47"/>
      <c r="AO571" s="47"/>
      <c r="AP571" s="47"/>
      <c r="AQ571" s="47"/>
      <c r="AR571" s="47"/>
      <c r="AS571" s="47"/>
      <c r="AT571" s="47"/>
      <c r="AU571" s="47"/>
      <c r="AV571" s="47"/>
      <c r="AW571" s="47"/>
      <c r="AX571" s="47"/>
      <c r="AY571" s="47"/>
      <c r="AZ571" s="47"/>
      <c r="BA571" s="47"/>
      <c r="BB571" s="47"/>
      <c r="BC571" s="47"/>
      <c r="BD571" s="47"/>
      <c r="BE571" s="47"/>
      <c r="BF571" s="47"/>
      <c r="BG571" s="47"/>
      <c r="BH571" s="47"/>
      <c r="BI571" s="47"/>
      <c r="BJ571" s="47"/>
      <c r="BK571" s="47"/>
      <c r="BL571" s="47"/>
      <c r="BM571" s="47"/>
      <c r="BN571" s="47"/>
      <c r="BO571" s="47"/>
    </row>
    <row r="572" spans="1:67" x14ac:dyDescent="0.3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  <c r="AC572" s="47"/>
      <c r="AD572" s="47"/>
      <c r="AE572" s="47"/>
      <c r="AF572" s="47"/>
      <c r="AG572" s="47"/>
      <c r="AH572" s="47"/>
      <c r="AI572" s="47"/>
      <c r="AJ572" s="47"/>
      <c r="AK572" s="47"/>
      <c r="AL572" s="47"/>
      <c r="AM572" s="47"/>
      <c r="AN572" s="47"/>
      <c r="AO572" s="47"/>
      <c r="AP572" s="47"/>
      <c r="AQ572" s="47"/>
      <c r="AR572" s="47"/>
      <c r="AS572" s="47"/>
      <c r="AT572" s="47"/>
      <c r="AU572" s="47"/>
      <c r="AV572" s="47"/>
      <c r="AW572" s="47"/>
      <c r="AX572" s="47"/>
      <c r="AY572" s="47"/>
      <c r="AZ572" s="47"/>
      <c r="BA572" s="47"/>
      <c r="BB572" s="47"/>
      <c r="BC572" s="47"/>
      <c r="BD572" s="47"/>
      <c r="BE572" s="47"/>
      <c r="BF572" s="47"/>
      <c r="BG572" s="47"/>
      <c r="BH572" s="47"/>
      <c r="BI572" s="47"/>
      <c r="BJ572" s="47"/>
      <c r="BK572" s="47"/>
      <c r="BL572" s="47"/>
      <c r="BM572" s="47"/>
      <c r="BN572" s="47"/>
      <c r="BO572" s="47"/>
    </row>
    <row r="573" spans="1:67" x14ac:dyDescent="0.3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  <c r="AC573" s="47"/>
      <c r="AD573" s="47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  <c r="AQ573" s="47"/>
      <c r="AR573" s="47"/>
      <c r="AS573" s="47"/>
      <c r="AT573" s="47"/>
      <c r="AU573" s="47"/>
      <c r="AV573" s="47"/>
      <c r="AW573" s="47"/>
      <c r="AX573" s="47"/>
      <c r="AY573" s="47"/>
      <c r="AZ573" s="47"/>
      <c r="BA573" s="47"/>
      <c r="BB573" s="47"/>
      <c r="BC573" s="47"/>
      <c r="BD573" s="47"/>
      <c r="BE573" s="47"/>
      <c r="BF573" s="47"/>
      <c r="BG573" s="47"/>
      <c r="BH573" s="47"/>
      <c r="BI573" s="47"/>
      <c r="BJ573" s="47"/>
      <c r="BK573" s="47"/>
      <c r="BL573" s="47"/>
      <c r="BM573" s="47"/>
      <c r="BN573" s="47"/>
      <c r="BO573" s="47"/>
    </row>
    <row r="574" spans="1:67" x14ac:dyDescent="0.3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  <c r="AC574" s="47"/>
      <c r="AD574" s="47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  <c r="AQ574" s="47"/>
      <c r="AR574" s="47"/>
      <c r="AS574" s="47"/>
      <c r="AT574" s="47"/>
      <c r="AU574" s="47"/>
      <c r="AV574" s="47"/>
      <c r="AW574" s="47"/>
      <c r="AX574" s="47"/>
      <c r="AY574" s="47"/>
      <c r="AZ574" s="47"/>
      <c r="BA574" s="47"/>
      <c r="BB574" s="47"/>
      <c r="BC574" s="47"/>
      <c r="BD574" s="47"/>
      <c r="BE574" s="47"/>
      <c r="BF574" s="47"/>
      <c r="BG574" s="47"/>
      <c r="BH574" s="47"/>
      <c r="BI574" s="47"/>
      <c r="BJ574" s="47"/>
      <c r="BK574" s="47"/>
      <c r="BL574" s="47"/>
      <c r="BM574" s="47"/>
      <c r="BN574" s="47"/>
      <c r="BO574" s="47"/>
    </row>
    <row r="575" spans="1:67" x14ac:dyDescent="0.3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  <c r="AC575" s="47"/>
      <c r="AD575" s="47"/>
      <c r="AE575" s="47"/>
      <c r="AF575" s="47"/>
      <c r="AG575" s="47"/>
      <c r="AH575" s="47"/>
      <c r="AI575" s="47"/>
      <c r="AJ575" s="47"/>
      <c r="AK575" s="47"/>
      <c r="AL575" s="47"/>
      <c r="AM575" s="47"/>
      <c r="AN575" s="47"/>
      <c r="AO575" s="47"/>
      <c r="AP575" s="47"/>
      <c r="AQ575" s="47"/>
      <c r="AR575" s="47"/>
      <c r="AS575" s="47"/>
      <c r="AT575" s="47"/>
      <c r="AU575" s="47"/>
      <c r="AV575" s="47"/>
      <c r="AW575" s="47"/>
      <c r="AX575" s="47"/>
      <c r="AY575" s="47"/>
      <c r="AZ575" s="47"/>
      <c r="BA575" s="47"/>
      <c r="BB575" s="47"/>
      <c r="BC575" s="47"/>
      <c r="BD575" s="47"/>
      <c r="BE575" s="47"/>
      <c r="BF575" s="47"/>
      <c r="BG575" s="47"/>
      <c r="BH575" s="47"/>
      <c r="BI575" s="47"/>
      <c r="BJ575" s="47"/>
      <c r="BK575" s="47"/>
      <c r="BL575" s="47"/>
      <c r="BM575" s="47"/>
      <c r="BN575" s="47"/>
      <c r="BO575" s="47"/>
    </row>
    <row r="576" spans="1:67" x14ac:dyDescent="0.3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  <c r="AC576" s="47"/>
      <c r="AD576" s="47"/>
      <c r="AE576" s="47"/>
      <c r="AF576" s="47"/>
      <c r="AG576" s="47"/>
      <c r="AH576" s="47"/>
      <c r="AI576" s="47"/>
      <c r="AJ576" s="47"/>
      <c r="AK576" s="47"/>
      <c r="AL576" s="47"/>
      <c r="AM576" s="47"/>
      <c r="AN576" s="47"/>
      <c r="AO576" s="47"/>
      <c r="AP576" s="47"/>
      <c r="AQ576" s="47"/>
      <c r="AR576" s="47"/>
      <c r="AS576" s="47"/>
      <c r="AT576" s="47"/>
      <c r="AU576" s="47"/>
      <c r="AV576" s="47"/>
      <c r="AW576" s="47"/>
      <c r="AX576" s="47"/>
      <c r="AY576" s="47"/>
      <c r="AZ576" s="47"/>
      <c r="BA576" s="47"/>
      <c r="BB576" s="47"/>
      <c r="BC576" s="47"/>
      <c r="BD576" s="47"/>
      <c r="BE576" s="47"/>
      <c r="BF576" s="47"/>
      <c r="BG576" s="47"/>
      <c r="BH576" s="47"/>
      <c r="BI576" s="47"/>
      <c r="BJ576" s="47"/>
      <c r="BK576" s="47"/>
      <c r="BL576" s="47"/>
      <c r="BM576" s="47"/>
      <c r="BN576" s="47"/>
      <c r="BO576" s="47"/>
    </row>
    <row r="577" spans="1:67" x14ac:dyDescent="0.3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  <c r="AC577" s="47"/>
      <c r="AD577" s="47"/>
      <c r="AE577" s="47"/>
      <c r="AF577" s="47"/>
      <c r="AG577" s="47"/>
      <c r="AH577" s="47"/>
      <c r="AI577" s="47"/>
      <c r="AJ577" s="47"/>
      <c r="AK577" s="47"/>
      <c r="AL577" s="47"/>
      <c r="AM577" s="47"/>
      <c r="AN577" s="47"/>
      <c r="AO577" s="47"/>
      <c r="AP577" s="47"/>
      <c r="AQ577" s="47"/>
      <c r="AR577" s="47"/>
      <c r="AS577" s="47"/>
      <c r="AT577" s="47"/>
      <c r="AU577" s="47"/>
      <c r="AV577" s="47"/>
      <c r="AW577" s="47"/>
      <c r="AX577" s="47"/>
      <c r="AY577" s="47"/>
      <c r="AZ577" s="47"/>
      <c r="BA577" s="47"/>
      <c r="BB577" s="47"/>
      <c r="BC577" s="47"/>
      <c r="BD577" s="47"/>
      <c r="BE577" s="47"/>
      <c r="BF577" s="47"/>
      <c r="BG577" s="47"/>
      <c r="BH577" s="47"/>
      <c r="BI577" s="47"/>
      <c r="BJ577" s="47"/>
      <c r="BK577" s="47"/>
      <c r="BL577" s="47"/>
      <c r="BM577" s="47"/>
      <c r="BN577" s="47"/>
      <c r="BO577" s="47"/>
    </row>
    <row r="578" spans="1:67" x14ac:dyDescent="0.3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  <c r="AC578" s="47"/>
      <c r="AD578" s="47"/>
      <c r="AE578" s="47"/>
      <c r="AF578" s="47"/>
      <c r="AG578" s="47"/>
      <c r="AH578" s="47"/>
      <c r="AI578" s="47"/>
      <c r="AJ578" s="47"/>
      <c r="AK578" s="47"/>
      <c r="AL578" s="47"/>
      <c r="AM578" s="47"/>
      <c r="AN578" s="47"/>
      <c r="AO578" s="47"/>
      <c r="AP578" s="47"/>
      <c r="AQ578" s="47"/>
      <c r="AR578" s="47"/>
      <c r="AS578" s="47"/>
      <c r="AT578" s="47"/>
      <c r="AU578" s="47"/>
      <c r="AV578" s="47"/>
      <c r="AW578" s="47"/>
      <c r="AX578" s="47"/>
      <c r="AY578" s="47"/>
      <c r="AZ578" s="47"/>
      <c r="BA578" s="47"/>
      <c r="BB578" s="47"/>
      <c r="BC578" s="47"/>
      <c r="BD578" s="47"/>
      <c r="BE578" s="47"/>
      <c r="BF578" s="47"/>
      <c r="BG578" s="47"/>
      <c r="BH578" s="47"/>
      <c r="BI578" s="47"/>
      <c r="BJ578" s="47"/>
      <c r="BK578" s="47"/>
      <c r="BL578" s="47"/>
      <c r="BM578" s="47"/>
      <c r="BN578" s="47"/>
      <c r="BO578" s="47"/>
    </row>
    <row r="579" spans="1:67" x14ac:dyDescent="0.3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  <c r="AC579" s="47"/>
      <c r="AD579" s="47"/>
      <c r="AE579" s="47"/>
      <c r="AF579" s="47"/>
      <c r="AG579" s="47"/>
      <c r="AH579" s="47"/>
      <c r="AI579" s="47"/>
      <c r="AJ579" s="47"/>
      <c r="AK579" s="47"/>
      <c r="AL579" s="47"/>
      <c r="AM579" s="47"/>
      <c r="AN579" s="47"/>
      <c r="AO579" s="47"/>
      <c r="AP579" s="47"/>
      <c r="AQ579" s="47"/>
      <c r="AR579" s="47"/>
      <c r="AS579" s="47"/>
      <c r="AT579" s="47"/>
      <c r="AU579" s="47"/>
      <c r="AV579" s="47"/>
      <c r="AW579" s="47"/>
      <c r="AX579" s="47"/>
      <c r="AY579" s="47"/>
      <c r="AZ579" s="47"/>
      <c r="BA579" s="47"/>
      <c r="BB579" s="47"/>
      <c r="BC579" s="47"/>
      <c r="BD579" s="47"/>
      <c r="BE579" s="47"/>
      <c r="BF579" s="47"/>
      <c r="BG579" s="47"/>
      <c r="BH579" s="47"/>
      <c r="BI579" s="47"/>
      <c r="BJ579" s="47"/>
      <c r="BK579" s="47"/>
      <c r="BL579" s="47"/>
      <c r="BM579" s="47"/>
      <c r="BN579" s="47"/>
      <c r="BO579" s="47"/>
    </row>
    <row r="580" spans="1:67" x14ac:dyDescent="0.3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  <c r="AC580" s="47"/>
      <c r="AD580" s="47"/>
      <c r="AE580" s="47"/>
      <c r="AF580" s="47"/>
      <c r="AG580" s="47"/>
      <c r="AH580" s="47"/>
      <c r="AI580" s="47"/>
      <c r="AJ580" s="47"/>
      <c r="AK580" s="47"/>
      <c r="AL580" s="47"/>
      <c r="AM580" s="47"/>
      <c r="AN580" s="47"/>
      <c r="AO580" s="47"/>
      <c r="AP580" s="47"/>
      <c r="AQ580" s="47"/>
      <c r="AR580" s="47"/>
      <c r="AS580" s="47"/>
      <c r="AT580" s="47"/>
      <c r="AU580" s="47"/>
      <c r="AV580" s="47"/>
      <c r="AW580" s="47"/>
      <c r="AX580" s="47"/>
      <c r="AY580" s="47"/>
      <c r="AZ580" s="47"/>
      <c r="BA580" s="47"/>
      <c r="BB580" s="47"/>
      <c r="BC580" s="47"/>
      <c r="BD580" s="47"/>
      <c r="BE580" s="47"/>
      <c r="BF580" s="47"/>
      <c r="BG580" s="47"/>
      <c r="BH580" s="47"/>
      <c r="BI580" s="47"/>
      <c r="BJ580" s="47"/>
      <c r="BK580" s="47"/>
      <c r="BL580" s="47"/>
      <c r="BM580" s="47"/>
      <c r="BN580" s="47"/>
      <c r="BO580" s="47"/>
    </row>
    <row r="581" spans="1:67" x14ac:dyDescent="0.3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  <c r="AC581" s="47"/>
      <c r="AD581" s="47"/>
      <c r="AE581" s="47"/>
      <c r="AF581" s="47"/>
      <c r="AG581" s="47"/>
      <c r="AH581" s="47"/>
      <c r="AI581" s="47"/>
      <c r="AJ581" s="47"/>
      <c r="AK581" s="47"/>
      <c r="AL581" s="47"/>
      <c r="AM581" s="47"/>
      <c r="AN581" s="47"/>
      <c r="AO581" s="47"/>
      <c r="AP581" s="47"/>
      <c r="AQ581" s="47"/>
      <c r="AR581" s="47"/>
      <c r="AS581" s="47"/>
      <c r="AT581" s="47"/>
      <c r="AU581" s="47"/>
      <c r="AV581" s="47"/>
      <c r="AW581" s="47"/>
      <c r="AX581" s="47"/>
      <c r="AY581" s="47"/>
      <c r="AZ581" s="47"/>
      <c r="BA581" s="47"/>
      <c r="BB581" s="47"/>
      <c r="BC581" s="47"/>
      <c r="BD581" s="47"/>
      <c r="BE581" s="47"/>
      <c r="BF581" s="47"/>
      <c r="BG581" s="47"/>
      <c r="BH581" s="47"/>
      <c r="BI581" s="47"/>
      <c r="BJ581" s="47"/>
      <c r="BK581" s="47"/>
      <c r="BL581" s="47"/>
      <c r="BM581" s="47"/>
      <c r="BN581" s="47"/>
      <c r="BO581" s="47"/>
    </row>
    <row r="582" spans="1:67" x14ac:dyDescent="0.3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  <c r="AS582" s="47"/>
      <c r="AT582" s="47"/>
      <c r="AU582" s="47"/>
      <c r="AV582" s="47"/>
      <c r="AW582" s="47"/>
      <c r="AX582" s="47"/>
      <c r="AY582" s="47"/>
      <c r="AZ582" s="47"/>
      <c r="BA582" s="47"/>
      <c r="BB582" s="47"/>
      <c r="BC582" s="47"/>
      <c r="BD582" s="47"/>
      <c r="BE582" s="47"/>
      <c r="BF582" s="47"/>
      <c r="BG582" s="47"/>
      <c r="BH582" s="47"/>
      <c r="BI582" s="47"/>
      <c r="BJ582" s="47"/>
      <c r="BK582" s="47"/>
      <c r="BL582" s="47"/>
      <c r="BM582" s="47"/>
      <c r="BN582" s="47"/>
      <c r="BO582" s="47"/>
    </row>
    <row r="583" spans="1:67" x14ac:dyDescent="0.3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  <c r="AC583" s="47"/>
      <c r="AD583" s="47"/>
      <c r="AE583" s="47"/>
      <c r="AF583" s="47"/>
      <c r="AG583" s="47"/>
      <c r="AH583" s="47"/>
      <c r="AI583" s="47"/>
      <c r="AJ583" s="47"/>
      <c r="AK583" s="47"/>
      <c r="AL583" s="47"/>
      <c r="AM583" s="47"/>
      <c r="AN583" s="47"/>
      <c r="AO583" s="47"/>
      <c r="AP583" s="47"/>
      <c r="AQ583" s="47"/>
      <c r="AR583" s="47"/>
      <c r="AS583" s="47"/>
      <c r="AT583" s="47"/>
      <c r="AU583" s="47"/>
      <c r="AV583" s="47"/>
      <c r="AW583" s="47"/>
      <c r="AX583" s="47"/>
      <c r="AY583" s="47"/>
      <c r="AZ583" s="47"/>
      <c r="BA583" s="47"/>
      <c r="BB583" s="47"/>
      <c r="BC583" s="47"/>
      <c r="BD583" s="47"/>
      <c r="BE583" s="47"/>
      <c r="BF583" s="47"/>
      <c r="BG583" s="47"/>
      <c r="BH583" s="47"/>
      <c r="BI583" s="47"/>
      <c r="BJ583" s="47"/>
      <c r="BK583" s="47"/>
      <c r="BL583" s="47"/>
      <c r="BM583" s="47"/>
      <c r="BN583" s="47"/>
      <c r="BO583" s="47"/>
    </row>
    <row r="584" spans="1:67" x14ac:dyDescent="0.3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  <c r="AC584" s="47"/>
      <c r="AD584" s="47"/>
      <c r="AE584" s="47"/>
      <c r="AF584" s="47"/>
      <c r="AG584" s="47"/>
      <c r="AH584" s="47"/>
      <c r="AI584" s="47"/>
      <c r="AJ584" s="47"/>
      <c r="AK584" s="47"/>
      <c r="AL584" s="47"/>
      <c r="AM584" s="47"/>
      <c r="AN584" s="47"/>
      <c r="AO584" s="47"/>
      <c r="AP584" s="47"/>
      <c r="AQ584" s="47"/>
      <c r="AR584" s="47"/>
      <c r="AS584" s="47"/>
      <c r="AT584" s="47"/>
      <c r="AU584" s="47"/>
      <c r="AV584" s="47"/>
      <c r="AW584" s="47"/>
      <c r="AX584" s="47"/>
      <c r="AY584" s="47"/>
      <c r="AZ584" s="47"/>
      <c r="BA584" s="47"/>
      <c r="BB584" s="47"/>
      <c r="BC584" s="47"/>
      <c r="BD584" s="47"/>
      <c r="BE584" s="47"/>
      <c r="BF584" s="47"/>
      <c r="BG584" s="47"/>
      <c r="BH584" s="47"/>
      <c r="BI584" s="47"/>
      <c r="BJ584" s="47"/>
      <c r="BK584" s="47"/>
      <c r="BL584" s="47"/>
      <c r="BM584" s="47"/>
      <c r="BN584" s="47"/>
      <c r="BO584" s="47"/>
    </row>
    <row r="585" spans="1:67" x14ac:dyDescent="0.3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  <c r="AC585" s="47"/>
      <c r="AD585" s="47"/>
      <c r="AE585" s="47"/>
      <c r="AF585" s="47"/>
      <c r="AG585" s="47"/>
      <c r="AH585" s="47"/>
      <c r="AI585" s="47"/>
      <c r="AJ585" s="47"/>
      <c r="AK585" s="47"/>
      <c r="AL585" s="47"/>
      <c r="AM585" s="47"/>
      <c r="AN585" s="47"/>
      <c r="AO585" s="47"/>
      <c r="AP585" s="47"/>
      <c r="AQ585" s="47"/>
      <c r="AR585" s="47"/>
      <c r="AS585" s="47"/>
      <c r="AT585" s="47"/>
      <c r="AU585" s="47"/>
      <c r="AV585" s="47"/>
      <c r="AW585" s="47"/>
      <c r="AX585" s="47"/>
      <c r="AY585" s="47"/>
      <c r="AZ585" s="47"/>
      <c r="BA585" s="47"/>
      <c r="BB585" s="47"/>
      <c r="BC585" s="47"/>
      <c r="BD585" s="47"/>
      <c r="BE585" s="47"/>
      <c r="BF585" s="47"/>
      <c r="BG585" s="47"/>
      <c r="BH585" s="47"/>
      <c r="BI585" s="47"/>
      <c r="BJ585" s="47"/>
      <c r="BK585" s="47"/>
      <c r="BL585" s="47"/>
      <c r="BM585" s="47"/>
      <c r="BN585" s="47"/>
      <c r="BO585" s="47"/>
    </row>
    <row r="586" spans="1:67" x14ac:dyDescent="0.3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  <c r="AC586" s="47"/>
      <c r="AD586" s="47"/>
      <c r="AE586" s="47"/>
      <c r="AF586" s="47"/>
      <c r="AG586" s="47"/>
      <c r="AH586" s="47"/>
      <c r="AI586" s="47"/>
      <c r="AJ586" s="47"/>
      <c r="AK586" s="47"/>
      <c r="AL586" s="47"/>
      <c r="AM586" s="47"/>
      <c r="AN586" s="47"/>
      <c r="AO586" s="47"/>
      <c r="AP586" s="47"/>
      <c r="AQ586" s="47"/>
      <c r="AR586" s="47"/>
      <c r="AS586" s="47"/>
      <c r="AT586" s="47"/>
      <c r="AU586" s="47"/>
      <c r="AV586" s="47"/>
      <c r="AW586" s="47"/>
      <c r="AX586" s="47"/>
      <c r="AY586" s="47"/>
      <c r="AZ586" s="47"/>
      <c r="BA586" s="47"/>
      <c r="BB586" s="47"/>
      <c r="BC586" s="47"/>
      <c r="BD586" s="47"/>
      <c r="BE586" s="47"/>
      <c r="BF586" s="47"/>
      <c r="BG586" s="47"/>
      <c r="BH586" s="47"/>
      <c r="BI586" s="47"/>
      <c r="BJ586" s="47"/>
      <c r="BK586" s="47"/>
      <c r="BL586" s="47"/>
      <c r="BM586" s="47"/>
      <c r="BN586" s="47"/>
      <c r="BO586" s="47"/>
    </row>
    <row r="587" spans="1:67" x14ac:dyDescent="0.3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  <c r="AC587" s="47"/>
      <c r="AD587" s="47"/>
      <c r="AE587" s="47"/>
      <c r="AF587" s="47"/>
      <c r="AG587" s="47"/>
      <c r="AH587" s="47"/>
      <c r="AI587" s="47"/>
      <c r="AJ587" s="47"/>
      <c r="AK587" s="47"/>
      <c r="AL587" s="47"/>
      <c r="AM587" s="47"/>
      <c r="AN587" s="47"/>
      <c r="AO587" s="47"/>
      <c r="AP587" s="47"/>
      <c r="AQ587" s="47"/>
      <c r="AR587" s="47"/>
      <c r="AS587" s="47"/>
      <c r="AT587" s="47"/>
      <c r="AU587" s="47"/>
      <c r="AV587" s="47"/>
      <c r="AW587" s="47"/>
      <c r="AX587" s="47"/>
      <c r="AY587" s="47"/>
      <c r="AZ587" s="47"/>
      <c r="BA587" s="47"/>
      <c r="BB587" s="47"/>
      <c r="BC587" s="47"/>
      <c r="BD587" s="47"/>
      <c r="BE587" s="47"/>
      <c r="BF587" s="47"/>
      <c r="BG587" s="47"/>
      <c r="BH587" s="47"/>
      <c r="BI587" s="47"/>
      <c r="BJ587" s="47"/>
      <c r="BK587" s="47"/>
      <c r="BL587" s="47"/>
      <c r="BM587" s="47"/>
      <c r="BN587" s="47"/>
      <c r="BO587" s="47"/>
    </row>
    <row r="588" spans="1:67" x14ac:dyDescent="0.3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  <c r="AC588" s="47"/>
      <c r="AD588" s="47"/>
      <c r="AE588" s="47"/>
      <c r="AF588" s="47"/>
      <c r="AG588" s="47"/>
      <c r="AH588" s="47"/>
      <c r="AI588" s="47"/>
      <c r="AJ588" s="47"/>
      <c r="AK588" s="47"/>
      <c r="AL588" s="47"/>
      <c r="AM588" s="47"/>
      <c r="AN588" s="47"/>
      <c r="AO588" s="47"/>
      <c r="AP588" s="47"/>
      <c r="AQ588" s="47"/>
      <c r="AR588" s="47"/>
      <c r="AS588" s="47"/>
      <c r="AT588" s="47"/>
      <c r="AU588" s="47"/>
      <c r="AV588" s="47"/>
      <c r="AW588" s="47"/>
      <c r="AX588" s="47"/>
      <c r="AY588" s="47"/>
      <c r="AZ588" s="47"/>
      <c r="BA588" s="47"/>
      <c r="BB588" s="47"/>
      <c r="BC588" s="47"/>
      <c r="BD588" s="47"/>
      <c r="BE588" s="47"/>
      <c r="BF588" s="47"/>
      <c r="BG588" s="47"/>
      <c r="BH588" s="47"/>
      <c r="BI588" s="47"/>
      <c r="BJ588" s="47"/>
      <c r="BK588" s="47"/>
      <c r="BL588" s="47"/>
      <c r="BM588" s="47"/>
      <c r="BN588" s="47"/>
      <c r="BO588" s="47"/>
    </row>
    <row r="589" spans="1:67" x14ac:dyDescent="0.3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  <c r="AC589" s="47"/>
      <c r="AD589" s="47"/>
      <c r="AE589" s="47"/>
      <c r="AF589" s="47"/>
      <c r="AG589" s="47"/>
      <c r="AH589" s="47"/>
      <c r="AI589" s="47"/>
      <c r="AJ589" s="47"/>
      <c r="AK589" s="47"/>
      <c r="AL589" s="47"/>
      <c r="AM589" s="47"/>
      <c r="AN589" s="47"/>
      <c r="AO589" s="47"/>
      <c r="AP589" s="47"/>
      <c r="AQ589" s="47"/>
      <c r="AR589" s="47"/>
      <c r="AS589" s="47"/>
      <c r="AT589" s="47"/>
      <c r="AU589" s="47"/>
      <c r="AV589" s="47"/>
      <c r="AW589" s="47"/>
      <c r="AX589" s="47"/>
      <c r="AY589" s="47"/>
      <c r="AZ589" s="47"/>
      <c r="BA589" s="47"/>
      <c r="BB589" s="47"/>
      <c r="BC589" s="47"/>
      <c r="BD589" s="47"/>
      <c r="BE589" s="47"/>
      <c r="BF589" s="47"/>
      <c r="BG589" s="47"/>
      <c r="BH589" s="47"/>
      <c r="BI589" s="47"/>
      <c r="BJ589" s="47"/>
      <c r="BK589" s="47"/>
      <c r="BL589" s="47"/>
      <c r="BM589" s="47"/>
      <c r="BN589" s="47"/>
      <c r="BO589" s="47"/>
    </row>
    <row r="590" spans="1:67" x14ac:dyDescent="0.3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  <c r="AC590" s="47"/>
      <c r="AD590" s="47"/>
      <c r="AE590" s="47"/>
      <c r="AF590" s="47"/>
      <c r="AG590" s="47"/>
      <c r="AH590" s="47"/>
      <c r="AI590" s="47"/>
      <c r="AJ590" s="47"/>
      <c r="AK590" s="47"/>
      <c r="AL590" s="47"/>
      <c r="AM590" s="47"/>
      <c r="AN590" s="47"/>
      <c r="AO590" s="47"/>
      <c r="AP590" s="47"/>
      <c r="AQ590" s="47"/>
      <c r="AR590" s="47"/>
      <c r="AS590" s="47"/>
      <c r="AT590" s="47"/>
      <c r="AU590" s="47"/>
      <c r="AV590" s="47"/>
      <c r="AW590" s="47"/>
      <c r="AX590" s="47"/>
      <c r="AY590" s="47"/>
      <c r="AZ590" s="47"/>
      <c r="BA590" s="47"/>
      <c r="BB590" s="47"/>
      <c r="BC590" s="47"/>
      <c r="BD590" s="47"/>
      <c r="BE590" s="47"/>
      <c r="BF590" s="47"/>
      <c r="BG590" s="47"/>
      <c r="BH590" s="47"/>
      <c r="BI590" s="47"/>
      <c r="BJ590" s="47"/>
      <c r="BK590" s="47"/>
      <c r="BL590" s="47"/>
      <c r="BM590" s="47"/>
      <c r="BN590" s="47"/>
      <c r="BO590" s="47"/>
    </row>
    <row r="591" spans="1:67" x14ac:dyDescent="0.3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  <c r="AC591" s="47"/>
      <c r="AD591" s="47"/>
      <c r="AE591" s="47"/>
      <c r="AF591" s="47"/>
      <c r="AG591" s="47"/>
      <c r="AH591" s="47"/>
      <c r="AI591" s="47"/>
      <c r="AJ591" s="47"/>
      <c r="AK591" s="47"/>
      <c r="AL591" s="47"/>
      <c r="AM591" s="47"/>
      <c r="AN591" s="47"/>
      <c r="AO591" s="47"/>
      <c r="AP591" s="47"/>
      <c r="AQ591" s="47"/>
      <c r="AR591" s="47"/>
      <c r="AS591" s="47"/>
      <c r="AT591" s="47"/>
      <c r="AU591" s="47"/>
      <c r="AV591" s="47"/>
      <c r="AW591" s="47"/>
      <c r="AX591" s="47"/>
      <c r="AY591" s="47"/>
      <c r="AZ591" s="47"/>
      <c r="BA591" s="47"/>
      <c r="BB591" s="47"/>
      <c r="BC591" s="47"/>
      <c r="BD591" s="47"/>
      <c r="BE591" s="47"/>
      <c r="BF591" s="47"/>
      <c r="BG591" s="47"/>
      <c r="BH591" s="47"/>
      <c r="BI591" s="47"/>
      <c r="BJ591" s="47"/>
      <c r="BK591" s="47"/>
      <c r="BL591" s="47"/>
      <c r="BM591" s="47"/>
      <c r="BN591" s="47"/>
      <c r="BO591" s="47"/>
    </row>
    <row r="592" spans="1:67" x14ac:dyDescent="0.3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  <c r="AC592" s="47"/>
      <c r="AD592" s="47"/>
      <c r="AE592" s="47"/>
      <c r="AF592" s="47"/>
      <c r="AG592" s="47"/>
      <c r="AH592" s="47"/>
      <c r="AI592" s="47"/>
      <c r="AJ592" s="47"/>
      <c r="AK592" s="47"/>
      <c r="AL592" s="47"/>
      <c r="AM592" s="47"/>
      <c r="AN592" s="47"/>
      <c r="AO592" s="47"/>
      <c r="AP592" s="47"/>
      <c r="AQ592" s="47"/>
      <c r="AR592" s="47"/>
      <c r="AS592" s="47"/>
      <c r="AT592" s="47"/>
      <c r="AU592" s="47"/>
      <c r="AV592" s="47"/>
      <c r="AW592" s="47"/>
      <c r="AX592" s="47"/>
      <c r="AY592" s="47"/>
      <c r="AZ592" s="47"/>
      <c r="BA592" s="47"/>
      <c r="BB592" s="47"/>
      <c r="BC592" s="47"/>
      <c r="BD592" s="47"/>
      <c r="BE592" s="47"/>
      <c r="BF592" s="47"/>
      <c r="BG592" s="47"/>
      <c r="BH592" s="47"/>
      <c r="BI592" s="47"/>
      <c r="BJ592" s="47"/>
      <c r="BK592" s="47"/>
      <c r="BL592" s="47"/>
      <c r="BM592" s="47"/>
      <c r="BN592" s="47"/>
      <c r="BO592" s="47"/>
    </row>
    <row r="593" spans="1:67" x14ac:dyDescent="0.3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  <c r="AC593" s="47"/>
      <c r="AD593" s="47"/>
      <c r="AE593" s="47"/>
      <c r="AF593" s="47"/>
      <c r="AG593" s="47"/>
      <c r="AH593" s="47"/>
      <c r="AI593" s="47"/>
      <c r="AJ593" s="47"/>
      <c r="AK593" s="47"/>
      <c r="AL593" s="47"/>
      <c r="AM593" s="47"/>
      <c r="AN593" s="47"/>
      <c r="AO593" s="47"/>
      <c r="AP593" s="47"/>
      <c r="AQ593" s="47"/>
      <c r="AR593" s="47"/>
      <c r="AS593" s="47"/>
      <c r="AT593" s="47"/>
      <c r="AU593" s="47"/>
      <c r="AV593" s="47"/>
      <c r="AW593" s="47"/>
      <c r="AX593" s="47"/>
      <c r="AY593" s="47"/>
      <c r="AZ593" s="47"/>
      <c r="BA593" s="47"/>
      <c r="BB593" s="47"/>
      <c r="BC593" s="47"/>
      <c r="BD593" s="47"/>
      <c r="BE593" s="47"/>
      <c r="BF593" s="47"/>
      <c r="BG593" s="47"/>
      <c r="BH593" s="47"/>
      <c r="BI593" s="47"/>
      <c r="BJ593" s="47"/>
      <c r="BK593" s="47"/>
      <c r="BL593" s="47"/>
      <c r="BM593" s="47"/>
      <c r="BN593" s="47"/>
      <c r="BO593" s="47"/>
    </row>
    <row r="594" spans="1:67" x14ac:dyDescent="0.3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  <c r="AC594" s="47"/>
      <c r="AD594" s="47"/>
      <c r="AE594" s="47"/>
      <c r="AF594" s="47"/>
      <c r="AG594" s="47"/>
      <c r="AH594" s="47"/>
      <c r="AI594" s="47"/>
      <c r="AJ594" s="47"/>
      <c r="AK594" s="47"/>
      <c r="AL594" s="47"/>
      <c r="AM594" s="47"/>
      <c r="AN594" s="47"/>
      <c r="AO594" s="47"/>
      <c r="AP594" s="47"/>
      <c r="AQ594" s="47"/>
      <c r="AR594" s="47"/>
      <c r="AS594" s="47"/>
      <c r="AT594" s="47"/>
      <c r="AU594" s="47"/>
      <c r="AV594" s="47"/>
      <c r="AW594" s="47"/>
      <c r="AX594" s="47"/>
      <c r="AY594" s="47"/>
      <c r="AZ594" s="47"/>
      <c r="BA594" s="47"/>
      <c r="BB594" s="47"/>
      <c r="BC594" s="47"/>
      <c r="BD594" s="47"/>
      <c r="BE594" s="47"/>
      <c r="BF594" s="47"/>
      <c r="BG594" s="47"/>
      <c r="BH594" s="47"/>
      <c r="BI594" s="47"/>
      <c r="BJ594" s="47"/>
      <c r="BK594" s="47"/>
      <c r="BL594" s="47"/>
      <c r="BM594" s="47"/>
      <c r="BN594" s="47"/>
      <c r="BO594" s="47"/>
    </row>
    <row r="595" spans="1:67" x14ac:dyDescent="0.3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  <c r="AC595" s="47"/>
      <c r="AD595" s="47"/>
      <c r="AE595" s="47"/>
      <c r="AF595" s="47"/>
      <c r="AG595" s="47"/>
      <c r="AH595" s="47"/>
      <c r="AI595" s="47"/>
      <c r="AJ595" s="47"/>
      <c r="AK595" s="47"/>
      <c r="AL595" s="47"/>
      <c r="AM595" s="47"/>
      <c r="AN595" s="47"/>
      <c r="AO595" s="47"/>
      <c r="AP595" s="47"/>
      <c r="AQ595" s="47"/>
      <c r="AR595" s="47"/>
      <c r="AS595" s="47"/>
      <c r="AT595" s="47"/>
      <c r="AU595" s="47"/>
      <c r="AV595" s="47"/>
      <c r="AW595" s="47"/>
      <c r="AX595" s="47"/>
      <c r="AY595" s="47"/>
      <c r="AZ595" s="47"/>
      <c r="BA595" s="47"/>
      <c r="BB595" s="47"/>
      <c r="BC595" s="47"/>
      <c r="BD595" s="47"/>
      <c r="BE595" s="47"/>
      <c r="BF595" s="47"/>
      <c r="BG595" s="47"/>
      <c r="BH595" s="47"/>
      <c r="BI595" s="47"/>
      <c r="BJ595" s="47"/>
      <c r="BK595" s="47"/>
      <c r="BL595" s="47"/>
      <c r="BM595" s="47"/>
      <c r="BN595" s="47"/>
      <c r="BO595" s="47"/>
    </row>
    <row r="596" spans="1:67" x14ac:dyDescent="0.3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  <c r="AC596" s="47"/>
      <c r="AD596" s="47"/>
      <c r="AE596" s="47"/>
      <c r="AF596" s="47"/>
      <c r="AG596" s="47"/>
      <c r="AH596" s="47"/>
      <c r="AI596" s="47"/>
      <c r="AJ596" s="47"/>
      <c r="AK596" s="47"/>
      <c r="AL596" s="47"/>
      <c r="AM596" s="47"/>
      <c r="AN596" s="47"/>
      <c r="AO596" s="47"/>
      <c r="AP596" s="47"/>
      <c r="AQ596" s="47"/>
      <c r="AR596" s="47"/>
      <c r="AS596" s="47"/>
      <c r="AT596" s="47"/>
      <c r="AU596" s="47"/>
      <c r="AV596" s="47"/>
      <c r="AW596" s="47"/>
      <c r="AX596" s="47"/>
      <c r="AY596" s="47"/>
      <c r="AZ596" s="47"/>
      <c r="BA596" s="47"/>
      <c r="BB596" s="47"/>
      <c r="BC596" s="47"/>
      <c r="BD596" s="47"/>
      <c r="BE596" s="47"/>
      <c r="BF596" s="47"/>
      <c r="BG596" s="47"/>
      <c r="BH596" s="47"/>
      <c r="BI596" s="47"/>
      <c r="BJ596" s="47"/>
      <c r="BK596" s="47"/>
      <c r="BL596" s="47"/>
      <c r="BM596" s="47"/>
      <c r="BN596" s="47"/>
      <c r="BO596" s="47"/>
    </row>
    <row r="597" spans="1:67" x14ac:dyDescent="0.3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  <c r="AC597" s="47"/>
      <c r="AD597" s="47"/>
      <c r="AE597" s="47"/>
      <c r="AF597" s="47"/>
      <c r="AG597" s="47"/>
      <c r="AH597" s="47"/>
      <c r="AI597" s="47"/>
      <c r="AJ597" s="47"/>
      <c r="AK597" s="47"/>
      <c r="AL597" s="47"/>
      <c r="AM597" s="47"/>
      <c r="AN597" s="47"/>
      <c r="AO597" s="47"/>
      <c r="AP597" s="47"/>
      <c r="AQ597" s="47"/>
      <c r="AR597" s="47"/>
      <c r="AS597" s="47"/>
      <c r="AT597" s="47"/>
      <c r="AU597" s="47"/>
      <c r="AV597" s="47"/>
      <c r="AW597" s="47"/>
      <c r="AX597" s="47"/>
      <c r="AY597" s="47"/>
      <c r="AZ597" s="47"/>
      <c r="BA597" s="47"/>
      <c r="BB597" s="47"/>
      <c r="BC597" s="47"/>
      <c r="BD597" s="47"/>
      <c r="BE597" s="47"/>
      <c r="BF597" s="47"/>
      <c r="BG597" s="47"/>
      <c r="BH597" s="47"/>
      <c r="BI597" s="47"/>
      <c r="BJ597" s="47"/>
      <c r="BK597" s="47"/>
      <c r="BL597" s="47"/>
      <c r="BM597" s="47"/>
      <c r="BN597" s="47"/>
      <c r="BO597" s="47"/>
    </row>
    <row r="598" spans="1:67" x14ac:dyDescent="0.3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  <c r="AC598" s="47"/>
      <c r="AD598" s="47"/>
      <c r="AE598" s="47"/>
      <c r="AF598" s="47"/>
      <c r="AG598" s="47"/>
      <c r="AH598" s="47"/>
      <c r="AI598" s="47"/>
      <c r="AJ598" s="47"/>
      <c r="AK598" s="47"/>
      <c r="AL598" s="47"/>
      <c r="AM598" s="47"/>
      <c r="AN598" s="47"/>
      <c r="AO598" s="47"/>
      <c r="AP598" s="47"/>
      <c r="AQ598" s="47"/>
      <c r="AR598" s="47"/>
      <c r="AS598" s="47"/>
      <c r="AT598" s="47"/>
      <c r="AU598" s="47"/>
      <c r="AV598" s="47"/>
      <c r="AW598" s="47"/>
      <c r="AX598" s="47"/>
      <c r="AY598" s="47"/>
      <c r="AZ598" s="47"/>
      <c r="BA598" s="47"/>
      <c r="BB598" s="47"/>
      <c r="BC598" s="47"/>
      <c r="BD598" s="47"/>
      <c r="BE598" s="47"/>
      <c r="BF598" s="47"/>
      <c r="BG598" s="47"/>
      <c r="BH598" s="47"/>
      <c r="BI598" s="47"/>
      <c r="BJ598" s="47"/>
      <c r="BK598" s="47"/>
      <c r="BL598" s="47"/>
      <c r="BM598" s="47"/>
      <c r="BN598" s="47"/>
      <c r="BO598" s="47"/>
    </row>
    <row r="599" spans="1:67" x14ac:dyDescent="0.3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  <c r="AC599" s="47"/>
      <c r="AD599" s="47"/>
      <c r="AE599" s="47"/>
      <c r="AF599" s="47"/>
      <c r="AG599" s="47"/>
      <c r="AH599" s="47"/>
      <c r="AI599" s="47"/>
      <c r="AJ599" s="47"/>
      <c r="AK599" s="47"/>
      <c r="AL599" s="47"/>
      <c r="AM599" s="47"/>
      <c r="AN599" s="47"/>
      <c r="AO599" s="47"/>
      <c r="AP599" s="47"/>
      <c r="AQ599" s="47"/>
      <c r="AR599" s="47"/>
      <c r="AS599" s="47"/>
      <c r="AT599" s="47"/>
      <c r="AU599" s="47"/>
      <c r="AV599" s="47"/>
      <c r="AW599" s="47"/>
      <c r="AX599" s="47"/>
      <c r="AY599" s="47"/>
      <c r="AZ599" s="47"/>
      <c r="BA599" s="47"/>
      <c r="BB599" s="47"/>
      <c r="BC599" s="47"/>
      <c r="BD599" s="47"/>
      <c r="BE599" s="47"/>
      <c r="BF599" s="47"/>
      <c r="BG599" s="47"/>
      <c r="BH599" s="47"/>
      <c r="BI599" s="47"/>
      <c r="BJ599" s="47"/>
      <c r="BK599" s="47"/>
      <c r="BL599" s="47"/>
      <c r="BM599" s="47"/>
      <c r="BN599" s="47"/>
      <c r="BO599" s="47"/>
    </row>
    <row r="600" spans="1:67" x14ac:dyDescent="0.3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  <c r="AQ600" s="47"/>
      <c r="AR600" s="47"/>
      <c r="AS600" s="47"/>
      <c r="AT600" s="47"/>
      <c r="AU600" s="47"/>
      <c r="AV600" s="47"/>
      <c r="AW600" s="47"/>
      <c r="AX600" s="47"/>
      <c r="AY600" s="47"/>
      <c r="AZ600" s="47"/>
      <c r="BA600" s="47"/>
      <c r="BB600" s="47"/>
      <c r="BC600" s="47"/>
      <c r="BD600" s="47"/>
      <c r="BE600" s="47"/>
      <c r="BF600" s="47"/>
      <c r="BG600" s="47"/>
      <c r="BH600" s="47"/>
      <c r="BI600" s="47"/>
      <c r="BJ600" s="47"/>
      <c r="BK600" s="47"/>
      <c r="BL600" s="47"/>
      <c r="BM600" s="47"/>
      <c r="BN600" s="47"/>
      <c r="BO600" s="47"/>
    </row>
    <row r="601" spans="1:67" x14ac:dyDescent="0.3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  <c r="AQ601" s="47"/>
      <c r="AR601" s="47"/>
      <c r="AS601" s="47"/>
      <c r="AT601" s="47"/>
      <c r="AU601" s="47"/>
      <c r="AV601" s="47"/>
      <c r="AW601" s="47"/>
      <c r="AX601" s="47"/>
      <c r="AY601" s="47"/>
      <c r="AZ601" s="47"/>
      <c r="BA601" s="47"/>
      <c r="BB601" s="47"/>
      <c r="BC601" s="47"/>
      <c r="BD601" s="47"/>
      <c r="BE601" s="47"/>
      <c r="BF601" s="47"/>
      <c r="BG601" s="47"/>
      <c r="BH601" s="47"/>
      <c r="BI601" s="47"/>
      <c r="BJ601" s="47"/>
      <c r="BK601" s="47"/>
      <c r="BL601" s="47"/>
      <c r="BM601" s="47"/>
      <c r="BN601" s="47"/>
      <c r="BO601" s="47"/>
    </row>
    <row r="602" spans="1:67" x14ac:dyDescent="0.3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  <c r="AC602" s="47"/>
      <c r="AD602" s="47"/>
      <c r="AE602" s="47"/>
      <c r="AF602" s="47"/>
      <c r="AG602" s="47"/>
      <c r="AH602" s="47"/>
      <c r="AI602" s="47"/>
      <c r="AJ602" s="47"/>
      <c r="AK602" s="47"/>
      <c r="AL602" s="47"/>
      <c r="AM602" s="47"/>
      <c r="AN602" s="47"/>
      <c r="AO602" s="47"/>
      <c r="AP602" s="47"/>
      <c r="AQ602" s="47"/>
      <c r="AR602" s="47"/>
      <c r="AS602" s="47"/>
      <c r="AT602" s="47"/>
      <c r="AU602" s="47"/>
      <c r="AV602" s="47"/>
      <c r="AW602" s="47"/>
      <c r="AX602" s="47"/>
      <c r="AY602" s="47"/>
      <c r="AZ602" s="47"/>
      <c r="BA602" s="47"/>
      <c r="BB602" s="47"/>
      <c r="BC602" s="47"/>
      <c r="BD602" s="47"/>
      <c r="BE602" s="47"/>
      <c r="BF602" s="47"/>
      <c r="BG602" s="47"/>
      <c r="BH602" s="47"/>
      <c r="BI602" s="47"/>
      <c r="BJ602" s="47"/>
      <c r="BK602" s="47"/>
      <c r="BL602" s="47"/>
      <c r="BM602" s="47"/>
      <c r="BN602" s="47"/>
      <c r="BO602" s="47"/>
    </row>
    <row r="603" spans="1:67" x14ac:dyDescent="0.3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  <c r="AQ603" s="47"/>
      <c r="AR603" s="47"/>
      <c r="AS603" s="47"/>
      <c r="AT603" s="47"/>
      <c r="AU603" s="47"/>
      <c r="AV603" s="47"/>
      <c r="AW603" s="47"/>
      <c r="AX603" s="47"/>
      <c r="AY603" s="47"/>
      <c r="AZ603" s="47"/>
      <c r="BA603" s="47"/>
      <c r="BB603" s="47"/>
      <c r="BC603" s="47"/>
      <c r="BD603" s="47"/>
      <c r="BE603" s="47"/>
      <c r="BF603" s="47"/>
      <c r="BG603" s="47"/>
      <c r="BH603" s="47"/>
      <c r="BI603" s="47"/>
      <c r="BJ603" s="47"/>
      <c r="BK603" s="47"/>
      <c r="BL603" s="47"/>
      <c r="BM603" s="47"/>
      <c r="BN603" s="47"/>
      <c r="BO603" s="47"/>
    </row>
    <row r="604" spans="1:67" x14ac:dyDescent="0.3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  <c r="AC604" s="47"/>
      <c r="AD604" s="47"/>
      <c r="AE604" s="47"/>
      <c r="AF604" s="47"/>
      <c r="AG604" s="47"/>
      <c r="AH604" s="47"/>
      <c r="AI604" s="47"/>
      <c r="AJ604" s="47"/>
      <c r="AK604" s="47"/>
      <c r="AL604" s="47"/>
      <c r="AM604" s="47"/>
      <c r="AN604" s="47"/>
      <c r="AO604" s="47"/>
      <c r="AP604" s="47"/>
      <c r="AQ604" s="47"/>
      <c r="AR604" s="47"/>
      <c r="AS604" s="47"/>
      <c r="AT604" s="47"/>
      <c r="AU604" s="47"/>
      <c r="AV604" s="47"/>
      <c r="AW604" s="47"/>
      <c r="AX604" s="47"/>
      <c r="AY604" s="47"/>
      <c r="AZ604" s="47"/>
      <c r="BA604" s="47"/>
      <c r="BB604" s="47"/>
      <c r="BC604" s="47"/>
      <c r="BD604" s="47"/>
      <c r="BE604" s="47"/>
      <c r="BF604" s="47"/>
      <c r="BG604" s="47"/>
      <c r="BH604" s="47"/>
      <c r="BI604" s="47"/>
      <c r="BJ604" s="47"/>
      <c r="BK604" s="47"/>
      <c r="BL604" s="47"/>
      <c r="BM604" s="47"/>
      <c r="BN604" s="47"/>
      <c r="BO604" s="47"/>
    </row>
    <row r="605" spans="1:67" x14ac:dyDescent="0.3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  <c r="AQ605" s="47"/>
      <c r="AR605" s="47"/>
      <c r="AS605" s="47"/>
      <c r="AT605" s="47"/>
      <c r="AU605" s="47"/>
      <c r="AV605" s="47"/>
      <c r="AW605" s="47"/>
      <c r="AX605" s="47"/>
      <c r="AY605" s="47"/>
      <c r="AZ605" s="47"/>
      <c r="BA605" s="47"/>
      <c r="BB605" s="47"/>
      <c r="BC605" s="47"/>
      <c r="BD605" s="47"/>
      <c r="BE605" s="47"/>
      <c r="BF605" s="47"/>
      <c r="BG605" s="47"/>
      <c r="BH605" s="47"/>
      <c r="BI605" s="47"/>
      <c r="BJ605" s="47"/>
      <c r="BK605" s="47"/>
      <c r="BL605" s="47"/>
      <c r="BM605" s="47"/>
      <c r="BN605" s="47"/>
      <c r="BO605" s="47"/>
    </row>
    <row r="606" spans="1:67" x14ac:dyDescent="0.3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  <c r="AQ606" s="47"/>
      <c r="AR606" s="47"/>
      <c r="AS606" s="47"/>
      <c r="AT606" s="47"/>
      <c r="AU606" s="47"/>
      <c r="AV606" s="47"/>
      <c r="AW606" s="47"/>
      <c r="AX606" s="47"/>
      <c r="AY606" s="47"/>
      <c r="AZ606" s="47"/>
      <c r="BA606" s="47"/>
      <c r="BB606" s="47"/>
      <c r="BC606" s="47"/>
      <c r="BD606" s="47"/>
      <c r="BE606" s="47"/>
      <c r="BF606" s="47"/>
      <c r="BG606" s="47"/>
      <c r="BH606" s="47"/>
      <c r="BI606" s="47"/>
      <c r="BJ606" s="47"/>
      <c r="BK606" s="47"/>
      <c r="BL606" s="47"/>
      <c r="BM606" s="47"/>
      <c r="BN606" s="47"/>
      <c r="BO606" s="47"/>
    </row>
    <row r="607" spans="1:67" x14ac:dyDescent="0.3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  <c r="AC607" s="47"/>
      <c r="AD607" s="47"/>
      <c r="AE607" s="47"/>
      <c r="AF607" s="47"/>
      <c r="AG607" s="47"/>
      <c r="AH607" s="47"/>
      <c r="AI607" s="47"/>
      <c r="AJ607" s="47"/>
      <c r="AK607" s="47"/>
      <c r="AL607" s="47"/>
      <c r="AM607" s="47"/>
      <c r="AN607" s="47"/>
      <c r="AO607" s="47"/>
      <c r="AP607" s="47"/>
      <c r="AQ607" s="47"/>
      <c r="AR607" s="47"/>
      <c r="AS607" s="47"/>
      <c r="AT607" s="47"/>
      <c r="AU607" s="47"/>
      <c r="AV607" s="47"/>
      <c r="AW607" s="47"/>
      <c r="AX607" s="47"/>
      <c r="AY607" s="47"/>
      <c r="AZ607" s="47"/>
      <c r="BA607" s="47"/>
      <c r="BB607" s="47"/>
      <c r="BC607" s="47"/>
      <c r="BD607" s="47"/>
      <c r="BE607" s="47"/>
      <c r="BF607" s="47"/>
      <c r="BG607" s="47"/>
      <c r="BH607" s="47"/>
      <c r="BI607" s="47"/>
      <c r="BJ607" s="47"/>
      <c r="BK607" s="47"/>
      <c r="BL607" s="47"/>
      <c r="BM607" s="47"/>
      <c r="BN607" s="47"/>
      <c r="BO607" s="47"/>
    </row>
    <row r="608" spans="1:67" x14ac:dyDescent="0.3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  <c r="AC608" s="47"/>
      <c r="AD608" s="47"/>
      <c r="AE608" s="47"/>
      <c r="AF608" s="47"/>
      <c r="AG608" s="47"/>
      <c r="AH608" s="47"/>
      <c r="AI608" s="47"/>
      <c r="AJ608" s="47"/>
      <c r="AK608" s="47"/>
      <c r="AL608" s="47"/>
      <c r="AM608" s="47"/>
      <c r="AN608" s="47"/>
      <c r="AO608" s="47"/>
      <c r="AP608" s="47"/>
      <c r="AQ608" s="47"/>
      <c r="AR608" s="47"/>
      <c r="AS608" s="47"/>
      <c r="AT608" s="47"/>
      <c r="AU608" s="47"/>
      <c r="AV608" s="47"/>
      <c r="AW608" s="47"/>
      <c r="AX608" s="47"/>
      <c r="AY608" s="47"/>
      <c r="AZ608" s="47"/>
      <c r="BA608" s="47"/>
      <c r="BB608" s="47"/>
      <c r="BC608" s="47"/>
      <c r="BD608" s="47"/>
      <c r="BE608" s="47"/>
      <c r="BF608" s="47"/>
      <c r="BG608" s="47"/>
      <c r="BH608" s="47"/>
      <c r="BI608" s="47"/>
      <c r="BJ608" s="47"/>
      <c r="BK608" s="47"/>
      <c r="BL608" s="47"/>
      <c r="BM608" s="47"/>
      <c r="BN608" s="47"/>
      <c r="BO608" s="47"/>
    </row>
    <row r="609" spans="1:67" x14ac:dyDescent="0.3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  <c r="AC609" s="47"/>
      <c r="AD609" s="47"/>
      <c r="AE609" s="47"/>
      <c r="AF609" s="47"/>
      <c r="AG609" s="47"/>
      <c r="AH609" s="47"/>
      <c r="AI609" s="47"/>
      <c r="AJ609" s="47"/>
      <c r="AK609" s="47"/>
      <c r="AL609" s="47"/>
      <c r="AM609" s="47"/>
      <c r="AN609" s="47"/>
      <c r="AO609" s="47"/>
      <c r="AP609" s="47"/>
      <c r="AQ609" s="47"/>
      <c r="AR609" s="47"/>
      <c r="AS609" s="47"/>
      <c r="AT609" s="47"/>
      <c r="AU609" s="47"/>
      <c r="AV609" s="47"/>
      <c r="AW609" s="47"/>
      <c r="AX609" s="47"/>
      <c r="AY609" s="47"/>
      <c r="AZ609" s="47"/>
      <c r="BA609" s="47"/>
      <c r="BB609" s="47"/>
      <c r="BC609" s="47"/>
      <c r="BD609" s="47"/>
      <c r="BE609" s="47"/>
      <c r="BF609" s="47"/>
      <c r="BG609" s="47"/>
      <c r="BH609" s="47"/>
      <c r="BI609" s="47"/>
      <c r="BJ609" s="47"/>
      <c r="BK609" s="47"/>
      <c r="BL609" s="47"/>
      <c r="BM609" s="47"/>
      <c r="BN609" s="47"/>
      <c r="BO609" s="47"/>
    </row>
    <row r="610" spans="1:67" x14ac:dyDescent="0.3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  <c r="AQ610" s="47"/>
      <c r="AR610" s="47"/>
      <c r="AS610" s="47"/>
      <c r="AT610" s="47"/>
      <c r="AU610" s="47"/>
      <c r="AV610" s="47"/>
      <c r="AW610" s="47"/>
      <c r="AX610" s="47"/>
      <c r="AY610" s="47"/>
      <c r="AZ610" s="47"/>
      <c r="BA610" s="47"/>
      <c r="BB610" s="47"/>
      <c r="BC610" s="47"/>
      <c r="BD610" s="47"/>
      <c r="BE610" s="47"/>
      <c r="BF610" s="47"/>
      <c r="BG610" s="47"/>
      <c r="BH610" s="47"/>
      <c r="BI610" s="47"/>
      <c r="BJ610" s="47"/>
      <c r="BK610" s="47"/>
      <c r="BL610" s="47"/>
      <c r="BM610" s="47"/>
      <c r="BN610" s="47"/>
      <c r="BO610" s="47"/>
    </row>
    <row r="611" spans="1:67" x14ac:dyDescent="0.3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  <c r="AC611" s="47"/>
      <c r="AD611" s="47"/>
      <c r="AE611" s="47"/>
      <c r="AF611" s="47"/>
      <c r="AG611" s="47"/>
      <c r="AH611" s="47"/>
      <c r="AI611" s="47"/>
      <c r="AJ611" s="47"/>
      <c r="AK611" s="47"/>
      <c r="AL611" s="47"/>
      <c r="AM611" s="47"/>
      <c r="AN611" s="47"/>
      <c r="AO611" s="47"/>
      <c r="AP611" s="47"/>
      <c r="AQ611" s="47"/>
      <c r="AR611" s="47"/>
      <c r="AS611" s="47"/>
      <c r="AT611" s="47"/>
      <c r="AU611" s="47"/>
      <c r="AV611" s="47"/>
      <c r="AW611" s="47"/>
      <c r="AX611" s="47"/>
      <c r="AY611" s="47"/>
      <c r="AZ611" s="47"/>
      <c r="BA611" s="47"/>
      <c r="BB611" s="47"/>
      <c r="BC611" s="47"/>
      <c r="BD611" s="47"/>
      <c r="BE611" s="47"/>
      <c r="BF611" s="47"/>
      <c r="BG611" s="47"/>
      <c r="BH611" s="47"/>
      <c r="BI611" s="47"/>
      <c r="BJ611" s="47"/>
      <c r="BK611" s="47"/>
      <c r="BL611" s="47"/>
      <c r="BM611" s="47"/>
      <c r="BN611" s="47"/>
      <c r="BO611" s="47"/>
    </row>
    <row r="612" spans="1:67" x14ac:dyDescent="0.3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  <c r="AQ612" s="47"/>
      <c r="AR612" s="47"/>
      <c r="AS612" s="47"/>
      <c r="AT612" s="47"/>
      <c r="AU612" s="47"/>
      <c r="AV612" s="47"/>
      <c r="AW612" s="47"/>
      <c r="AX612" s="47"/>
      <c r="AY612" s="47"/>
      <c r="AZ612" s="47"/>
      <c r="BA612" s="47"/>
      <c r="BB612" s="47"/>
      <c r="BC612" s="47"/>
      <c r="BD612" s="47"/>
      <c r="BE612" s="47"/>
      <c r="BF612" s="47"/>
      <c r="BG612" s="47"/>
      <c r="BH612" s="47"/>
      <c r="BI612" s="47"/>
      <c r="BJ612" s="47"/>
      <c r="BK612" s="47"/>
      <c r="BL612" s="47"/>
      <c r="BM612" s="47"/>
      <c r="BN612" s="47"/>
      <c r="BO612" s="47"/>
    </row>
    <row r="613" spans="1:67" x14ac:dyDescent="0.3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  <c r="AC613" s="47"/>
      <c r="AD613" s="47"/>
      <c r="AE613" s="47"/>
      <c r="AF613" s="47"/>
      <c r="AG613" s="47"/>
      <c r="AH613" s="47"/>
      <c r="AI613" s="47"/>
      <c r="AJ613" s="47"/>
      <c r="AK613" s="47"/>
      <c r="AL613" s="47"/>
      <c r="AM613" s="47"/>
      <c r="AN613" s="47"/>
      <c r="AO613" s="47"/>
      <c r="AP613" s="47"/>
      <c r="AQ613" s="47"/>
      <c r="AR613" s="47"/>
      <c r="AS613" s="47"/>
      <c r="AT613" s="47"/>
      <c r="AU613" s="47"/>
      <c r="AV613" s="47"/>
      <c r="AW613" s="47"/>
      <c r="AX613" s="47"/>
      <c r="AY613" s="47"/>
      <c r="AZ613" s="47"/>
      <c r="BA613" s="47"/>
      <c r="BB613" s="47"/>
      <c r="BC613" s="47"/>
      <c r="BD613" s="47"/>
      <c r="BE613" s="47"/>
      <c r="BF613" s="47"/>
      <c r="BG613" s="47"/>
      <c r="BH613" s="47"/>
      <c r="BI613" s="47"/>
      <c r="BJ613" s="47"/>
      <c r="BK613" s="47"/>
      <c r="BL613" s="47"/>
      <c r="BM613" s="47"/>
      <c r="BN613" s="47"/>
      <c r="BO613" s="47"/>
    </row>
    <row r="614" spans="1:67" x14ac:dyDescent="0.3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  <c r="AC614" s="47"/>
      <c r="AD614" s="47"/>
      <c r="AE614" s="47"/>
      <c r="AF614" s="47"/>
      <c r="AG614" s="47"/>
      <c r="AH614" s="47"/>
      <c r="AI614" s="47"/>
      <c r="AJ614" s="47"/>
      <c r="AK614" s="47"/>
      <c r="AL614" s="47"/>
      <c r="AM614" s="47"/>
      <c r="AN614" s="47"/>
      <c r="AO614" s="47"/>
      <c r="AP614" s="47"/>
      <c r="AQ614" s="47"/>
      <c r="AR614" s="47"/>
      <c r="AS614" s="47"/>
      <c r="AT614" s="47"/>
      <c r="AU614" s="47"/>
      <c r="AV614" s="47"/>
      <c r="AW614" s="47"/>
      <c r="AX614" s="47"/>
      <c r="AY614" s="47"/>
      <c r="AZ614" s="47"/>
      <c r="BA614" s="47"/>
      <c r="BB614" s="47"/>
      <c r="BC614" s="47"/>
      <c r="BD614" s="47"/>
      <c r="BE614" s="47"/>
      <c r="BF614" s="47"/>
      <c r="BG614" s="47"/>
      <c r="BH614" s="47"/>
      <c r="BI614" s="47"/>
      <c r="BJ614" s="47"/>
      <c r="BK614" s="47"/>
      <c r="BL614" s="47"/>
      <c r="BM614" s="47"/>
      <c r="BN614" s="47"/>
      <c r="BO614" s="47"/>
    </row>
    <row r="615" spans="1:67" x14ac:dyDescent="0.3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  <c r="AC615" s="47"/>
      <c r="AD615" s="47"/>
      <c r="AE615" s="47"/>
      <c r="AF615" s="47"/>
      <c r="AG615" s="47"/>
      <c r="AH615" s="47"/>
      <c r="AI615" s="47"/>
      <c r="AJ615" s="47"/>
      <c r="AK615" s="47"/>
      <c r="AL615" s="47"/>
      <c r="AM615" s="47"/>
      <c r="AN615" s="47"/>
      <c r="AO615" s="47"/>
      <c r="AP615" s="47"/>
      <c r="AQ615" s="47"/>
      <c r="AR615" s="47"/>
      <c r="AS615" s="47"/>
      <c r="AT615" s="47"/>
      <c r="AU615" s="47"/>
      <c r="AV615" s="47"/>
      <c r="AW615" s="47"/>
      <c r="AX615" s="47"/>
      <c r="AY615" s="47"/>
      <c r="AZ615" s="47"/>
      <c r="BA615" s="47"/>
      <c r="BB615" s="47"/>
      <c r="BC615" s="47"/>
      <c r="BD615" s="47"/>
      <c r="BE615" s="47"/>
      <c r="BF615" s="47"/>
      <c r="BG615" s="47"/>
      <c r="BH615" s="47"/>
      <c r="BI615" s="47"/>
      <c r="BJ615" s="47"/>
      <c r="BK615" s="47"/>
      <c r="BL615" s="47"/>
      <c r="BM615" s="47"/>
      <c r="BN615" s="47"/>
      <c r="BO615" s="47"/>
    </row>
    <row r="616" spans="1:67" x14ac:dyDescent="0.3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  <c r="AC616" s="47"/>
      <c r="AD616" s="47"/>
      <c r="AE616" s="47"/>
      <c r="AF616" s="47"/>
      <c r="AG616" s="47"/>
      <c r="AH616" s="47"/>
      <c r="AI616" s="47"/>
      <c r="AJ616" s="47"/>
      <c r="AK616" s="47"/>
      <c r="AL616" s="47"/>
      <c r="AM616" s="47"/>
      <c r="AN616" s="47"/>
      <c r="AO616" s="47"/>
      <c r="AP616" s="47"/>
      <c r="AQ616" s="47"/>
      <c r="AR616" s="47"/>
      <c r="AS616" s="47"/>
      <c r="AT616" s="47"/>
      <c r="AU616" s="47"/>
      <c r="AV616" s="47"/>
      <c r="AW616" s="47"/>
      <c r="AX616" s="47"/>
      <c r="AY616" s="47"/>
      <c r="AZ616" s="47"/>
      <c r="BA616" s="47"/>
      <c r="BB616" s="47"/>
      <c r="BC616" s="47"/>
      <c r="BD616" s="47"/>
      <c r="BE616" s="47"/>
      <c r="BF616" s="47"/>
      <c r="BG616" s="47"/>
      <c r="BH616" s="47"/>
      <c r="BI616" s="47"/>
      <c r="BJ616" s="47"/>
      <c r="BK616" s="47"/>
      <c r="BL616" s="47"/>
      <c r="BM616" s="47"/>
      <c r="BN616" s="47"/>
      <c r="BO616" s="47"/>
    </row>
    <row r="617" spans="1:67" x14ac:dyDescent="0.3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  <c r="AC617" s="47"/>
      <c r="AD617" s="47"/>
      <c r="AE617" s="47"/>
      <c r="AF617" s="47"/>
      <c r="AG617" s="47"/>
      <c r="AH617" s="47"/>
      <c r="AI617" s="47"/>
      <c r="AJ617" s="47"/>
      <c r="AK617" s="47"/>
      <c r="AL617" s="47"/>
      <c r="AM617" s="47"/>
      <c r="AN617" s="47"/>
      <c r="AO617" s="47"/>
      <c r="AP617" s="47"/>
      <c r="AQ617" s="47"/>
      <c r="AR617" s="47"/>
      <c r="AS617" s="47"/>
      <c r="AT617" s="47"/>
      <c r="AU617" s="47"/>
      <c r="AV617" s="47"/>
      <c r="AW617" s="47"/>
      <c r="AX617" s="47"/>
      <c r="AY617" s="47"/>
      <c r="AZ617" s="47"/>
      <c r="BA617" s="47"/>
      <c r="BB617" s="47"/>
      <c r="BC617" s="47"/>
      <c r="BD617" s="47"/>
      <c r="BE617" s="47"/>
      <c r="BF617" s="47"/>
      <c r="BG617" s="47"/>
      <c r="BH617" s="47"/>
      <c r="BI617" s="47"/>
      <c r="BJ617" s="47"/>
      <c r="BK617" s="47"/>
      <c r="BL617" s="47"/>
      <c r="BM617" s="47"/>
      <c r="BN617" s="47"/>
      <c r="BO617" s="47"/>
    </row>
    <row r="618" spans="1:67" x14ac:dyDescent="0.3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  <c r="AC618" s="47"/>
      <c r="AD618" s="47"/>
      <c r="AE618" s="47"/>
      <c r="AF618" s="47"/>
      <c r="AG618" s="47"/>
      <c r="AH618" s="47"/>
      <c r="AI618" s="47"/>
      <c r="AJ618" s="47"/>
      <c r="AK618" s="47"/>
      <c r="AL618" s="47"/>
      <c r="AM618" s="47"/>
      <c r="AN618" s="47"/>
      <c r="AO618" s="47"/>
      <c r="AP618" s="47"/>
      <c r="AQ618" s="47"/>
      <c r="AR618" s="47"/>
      <c r="AS618" s="47"/>
      <c r="AT618" s="47"/>
      <c r="AU618" s="47"/>
      <c r="AV618" s="47"/>
      <c r="AW618" s="47"/>
      <c r="AX618" s="47"/>
      <c r="AY618" s="47"/>
      <c r="AZ618" s="47"/>
      <c r="BA618" s="47"/>
      <c r="BB618" s="47"/>
      <c r="BC618" s="47"/>
      <c r="BD618" s="47"/>
      <c r="BE618" s="47"/>
      <c r="BF618" s="47"/>
      <c r="BG618" s="47"/>
      <c r="BH618" s="47"/>
      <c r="BI618" s="47"/>
      <c r="BJ618" s="47"/>
      <c r="BK618" s="47"/>
      <c r="BL618" s="47"/>
      <c r="BM618" s="47"/>
      <c r="BN618" s="47"/>
      <c r="BO618" s="47"/>
    </row>
    <row r="619" spans="1:67" x14ac:dyDescent="0.3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  <c r="AC619" s="47"/>
      <c r="AD619" s="47"/>
      <c r="AE619" s="47"/>
      <c r="AF619" s="47"/>
      <c r="AG619" s="47"/>
      <c r="AH619" s="47"/>
      <c r="AI619" s="47"/>
      <c r="AJ619" s="47"/>
      <c r="AK619" s="47"/>
      <c r="AL619" s="47"/>
      <c r="AM619" s="47"/>
      <c r="AN619" s="47"/>
      <c r="AO619" s="47"/>
      <c r="AP619" s="47"/>
      <c r="AQ619" s="47"/>
      <c r="AR619" s="47"/>
      <c r="AS619" s="47"/>
      <c r="AT619" s="47"/>
      <c r="AU619" s="47"/>
      <c r="AV619" s="47"/>
      <c r="AW619" s="47"/>
      <c r="AX619" s="47"/>
      <c r="AY619" s="47"/>
      <c r="AZ619" s="47"/>
      <c r="BA619" s="47"/>
      <c r="BB619" s="47"/>
      <c r="BC619" s="47"/>
      <c r="BD619" s="47"/>
      <c r="BE619" s="47"/>
      <c r="BF619" s="47"/>
      <c r="BG619" s="47"/>
      <c r="BH619" s="47"/>
      <c r="BI619" s="47"/>
      <c r="BJ619" s="47"/>
      <c r="BK619" s="47"/>
      <c r="BL619" s="47"/>
      <c r="BM619" s="47"/>
      <c r="BN619" s="47"/>
      <c r="BO619" s="47"/>
    </row>
    <row r="620" spans="1:67" x14ac:dyDescent="0.3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  <c r="AC620" s="47"/>
      <c r="AD620" s="47"/>
      <c r="AE620" s="47"/>
      <c r="AF620" s="47"/>
      <c r="AG620" s="47"/>
      <c r="AH620" s="47"/>
      <c r="AI620" s="47"/>
      <c r="AJ620" s="47"/>
      <c r="AK620" s="47"/>
      <c r="AL620" s="47"/>
      <c r="AM620" s="47"/>
      <c r="AN620" s="47"/>
      <c r="AO620" s="47"/>
      <c r="AP620" s="47"/>
      <c r="AQ620" s="47"/>
      <c r="AR620" s="47"/>
      <c r="AS620" s="47"/>
      <c r="AT620" s="47"/>
      <c r="AU620" s="47"/>
      <c r="AV620" s="47"/>
      <c r="AW620" s="47"/>
      <c r="AX620" s="47"/>
      <c r="AY620" s="47"/>
      <c r="AZ620" s="47"/>
      <c r="BA620" s="47"/>
      <c r="BB620" s="47"/>
      <c r="BC620" s="47"/>
      <c r="BD620" s="47"/>
      <c r="BE620" s="47"/>
      <c r="BF620" s="47"/>
      <c r="BG620" s="47"/>
      <c r="BH620" s="47"/>
      <c r="BI620" s="47"/>
      <c r="BJ620" s="47"/>
      <c r="BK620" s="47"/>
      <c r="BL620" s="47"/>
      <c r="BM620" s="47"/>
      <c r="BN620" s="47"/>
      <c r="BO620" s="47"/>
    </row>
    <row r="621" spans="1:67" x14ac:dyDescent="0.3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  <c r="AC621" s="47"/>
      <c r="AD621" s="47"/>
      <c r="AE621" s="47"/>
      <c r="AF621" s="47"/>
      <c r="AG621" s="47"/>
      <c r="AH621" s="47"/>
      <c r="AI621" s="47"/>
      <c r="AJ621" s="47"/>
      <c r="AK621" s="47"/>
      <c r="AL621" s="47"/>
      <c r="AM621" s="47"/>
      <c r="AN621" s="47"/>
      <c r="AO621" s="47"/>
      <c r="AP621" s="47"/>
      <c r="AQ621" s="47"/>
      <c r="AR621" s="47"/>
      <c r="AS621" s="47"/>
      <c r="AT621" s="47"/>
      <c r="AU621" s="47"/>
      <c r="AV621" s="47"/>
      <c r="AW621" s="47"/>
      <c r="AX621" s="47"/>
      <c r="AY621" s="47"/>
      <c r="AZ621" s="47"/>
      <c r="BA621" s="47"/>
      <c r="BB621" s="47"/>
      <c r="BC621" s="47"/>
      <c r="BD621" s="47"/>
      <c r="BE621" s="47"/>
      <c r="BF621" s="47"/>
      <c r="BG621" s="47"/>
      <c r="BH621" s="47"/>
      <c r="BI621" s="47"/>
      <c r="BJ621" s="47"/>
      <c r="BK621" s="47"/>
      <c r="BL621" s="47"/>
      <c r="BM621" s="47"/>
      <c r="BN621" s="47"/>
      <c r="BO621" s="47"/>
    </row>
    <row r="622" spans="1:67" x14ac:dyDescent="0.3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  <c r="AC622" s="47"/>
      <c r="AD622" s="47"/>
      <c r="AE622" s="47"/>
      <c r="AF622" s="47"/>
      <c r="AG622" s="47"/>
      <c r="AH622" s="47"/>
      <c r="AI622" s="47"/>
      <c r="AJ622" s="47"/>
      <c r="AK622" s="47"/>
      <c r="AL622" s="47"/>
      <c r="AM622" s="47"/>
      <c r="AN622" s="47"/>
      <c r="AO622" s="47"/>
      <c r="AP622" s="47"/>
      <c r="AQ622" s="47"/>
      <c r="AR622" s="47"/>
      <c r="AS622" s="47"/>
      <c r="AT622" s="47"/>
      <c r="AU622" s="47"/>
      <c r="AV622" s="47"/>
      <c r="AW622" s="47"/>
      <c r="AX622" s="47"/>
      <c r="AY622" s="47"/>
      <c r="AZ622" s="47"/>
      <c r="BA622" s="47"/>
      <c r="BB622" s="47"/>
      <c r="BC622" s="47"/>
      <c r="BD622" s="47"/>
      <c r="BE622" s="47"/>
      <c r="BF622" s="47"/>
      <c r="BG622" s="47"/>
      <c r="BH622" s="47"/>
      <c r="BI622" s="47"/>
      <c r="BJ622" s="47"/>
      <c r="BK622" s="47"/>
      <c r="BL622" s="47"/>
      <c r="BM622" s="47"/>
      <c r="BN622" s="47"/>
      <c r="BO622" s="47"/>
    </row>
    <row r="623" spans="1:67" x14ac:dyDescent="0.3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  <c r="AC623" s="47"/>
      <c r="AD623" s="47"/>
      <c r="AE623" s="47"/>
      <c r="AF623" s="47"/>
      <c r="AG623" s="47"/>
      <c r="AH623" s="47"/>
      <c r="AI623" s="47"/>
      <c r="AJ623" s="47"/>
      <c r="AK623" s="47"/>
      <c r="AL623" s="47"/>
      <c r="AM623" s="47"/>
      <c r="AN623" s="47"/>
      <c r="AO623" s="47"/>
      <c r="AP623" s="47"/>
      <c r="AQ623" s="47"/>
      <c r="AR623" s="47"/>
      <c r="AS623" s="47"/>
      <c r="AT623" s="47"/>
      <c r="AU623" s="47"/>
      <c r="AV623" s="47"/>
      <c r="AW623" s="47"/>
      <c r="AX623" s="47"/>
      <c r="AY623" s="47"/>
      <c r="AZ623" s="47"/>
      <c r="BA623" s="47"/>
      <c r="BB623" s="47"/>
      <c r="BC623" s="47"/>
      <c r="BD623" s="47"/>
      <c r="BE623" s="47"/>
      <c r="BF623" s="47"/>
      <c r="BG623" s="47"/>
      <c r="BH623" s="47"/>
      <c r="BI623" s="47"/>
      <c r="BJ623" s="47"/>
      <c r="BK623" s="47"/>
      <c r="BL623" s="47"/>
      <c r="BM623" s="47"/>
      <c r="BN623" s="47"/>
      <c r="BO623" s="47"/>
    </row>
    <row r="624" spans="1:67" x14ac:dyDescent="0.3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  <c r="AC624" s="47"/>
      <c r="AD624" s="47"/>
      <c r="AE624" s="47"/>
      <c r="AF624" s="47"/>
      <c r="AG624" s="47"/>
      <c r="AH624" s="47"/>
      <c r="AI624" s="47"/>
      <c r="AJ624" s="47"/>
      <c r="AK624" s="47"/>
      <c r="AL624" s="47"/>
      <c r="AM624" s="47"/>
      <c r="AN624" s="47"/>
      <c r="AO624" s="47"/>
      <c r="AP624" s="47"/>
      <c r="AQ624" s="47"/>
      <c r="AR624" s="47"/>
      <c r="AS624" s="47"/>
      <c r="AT624" s="47"/>
      <c r="AU624" s="47"/>
      <c r="AV624" s="47"/>
      <c r="AW624" s="47"/>
      <c r="AX624" s="47"/>
      <c r="AY624" s="47"/>
      <c r="AZ624" s="47"/>
      <c r="BA624" s="47"/>
      <c r="BB624" s="47"/>
      <c r="BC624" s="47"/>
      <c r="BD624" s="47"/>
      <c r="BE624" s="47"/>
      <c r="BF624" s="47"/>
      <c r="BG624" s="47"/>
      <c r="BH624" s="47"/>
      <c r="BI624" s="47"/>
      <c r="BJ624" s="47"/>
      <c r="BK624" s="47"/>
      <c r="BL624" s="47"/>
      <c r="BM624" s="47"/>
      <c r="BN624" s="47"/>
      <c r="BO624" s="47"/>
    </row>
    <row r="625" spans="1:67" x14ac:dyDescent="0.3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  <c r="AC625" s="47"/>
      <c r="AD625" s="47"/>
      <c r="AE625" s="47"/>
      <c r="AF625" s="47"/>
      <c r="AG625" s="47"/>
      <c r="AH625" s="47"/>
      <c r="AI625" s="47"/>
      <c r="AJ625" s="47"/>
      <c r="AK625" s="47"/>
      <c r="AL625" s="47"/>
      <c r="AM625" s="47"/>
      <c r="AN625" s="47"/>
      <c r="AO625" s="47"/>
      <c r="AP625" s="47"/>
      <c r="AQ625" s="47"/>
      <c r="AR625" s="47"/>
      <c r="AS625" s="47"/>
      <c r="AT625" s="47"/>
      <c r="AU625" s="47"/>
      <c r="AV625" s="47"/>
      <c r="AW625" s="47"/>
      <c r="AX625" s="47"/>
      <c r="AY625" s="47"/>
      <c r="AZ625" s="47"/>
      <c r="BA625" s="47"/>
      <c r="BB625" s="47"/>
      <c r="BC625" s="47"/>
      <c r="BD625" s="47"/>
      <c r="BE625" s="47"/>
      <c r="BF625" s="47"/>
      <c r="BG625" s="47"/>
      <c r="BH625" s="47"/>
      <c r="BI625" s="47"/>
      <c r="BJ625" s="47"/>
      <c r="BK625" s="47"/>
      <c r="BL625" s="47"/>
      <c r="BM625" s="47"/>
      <c r="BN625" s="47"/>
      <c r="BO625" s="47"/>
    </row>
    <row r="626" spans="1:67" x14ac:dyDescent="0.3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  <c r="AC626" s="47"/>
      <c r="AD626" s="47"/>
      <c r="AE626" s="47"/>
      <c r="AF626" s="47"/>
      <c r="AG626" s="47"/>
      <c r="AH626" s="47"/>
      <c r="AI626" s="47"/>
      <c r="AJ626" s="47"/>
      <c r="AK626" s="47"/>
      <c r="AL626" s="47"/>
      <c r="AM626" s="47"/>
      <c r="AN626" s="47"/>
      <c r="AO626" s="47"/>
      <c r="AP626" s="47"/>
      <c r="AQ626" s="47"/>
      <c r="AR626" s="47"/>
      <c r="AS626" s="47"/>
      <c r="AT626" s="47"/>
      <c r="AU626" s="47"/>
      <c r="AV626" s="47"/>
      <c r="AW626" s="47"/>
      <c r="AX626" s="47"/>
      <c r="AY626" s="47"/>
      <c r="AZ626" s="47"/>
      <c r="BA626" s="47"/>
      <c r="BB626" s="47"/>
      <c r="BC626" s="47"/>
      <c r="BD626" s="47"/>
      <c r="BE626" s="47"/>
      <c r="BF626" s="47"/>
      <c r="BG626" s="47"/>
      <c r="BH626" s="47"/>
      <c r="BI626" s="47"/>
      <c r="BJ626" s="47"/>
      <c r="BK626" s="47"/>
      <c r="BL626" s="47"/>
      <c r="BM626" s="47"/>
      <c r="BN626" s="47"/>
      <c r="BO626" s="47"/>
    </row>
    <row r="627" spans="1:67" x14ac:dyDescent="0.3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  <c r="AC627" s="47"/>
      <c r="AD627" s="47"/>
      <c r="AE627" s="47"/>
      <c r="AF627" s="47"/>
      <c r="AG627" s="47"/>
      <c r="AH627" s="47"/>
      <c r="AI627" s="47"/>
      <c r="AJ627" s="47"/>
      <c r="AK627" s="47"/>
      <c r="AL627" s="47"/>
      <c r="AM627" s="47"/>
      <c r="AN627" s="47"/>
      <c r="AO627" s="47"/>
      <c r="AP627" s="47"/>
      <c r="AQ627" s="47"/>
      <c r="AR627" s="47"/>
      <c r="AS627" s="47"/>
      <c r="AT627" s="47"/>
      <c r="AU627" s="47"/>
      <c r="AV627" s="47"/>
      <c r="AW627" s="47"/>
      <c r="AX627" s="47"/>
      <c r="AY627" s="47"/>
      <c r="AZ627" s="47"/>
      <c r="BA627" s="47"/>
      <c r="BB627" s="47"/>
      <c r="BC627" s="47"/>
      <c r="BD627" s="47"/>
      <c r="BE627" s="47"/>
      <c r="BF627" s="47"/>
      <c r="BG627" s="47"/>
      <c r="BH627" s="47"/>
      <c r="BI627" s="47"/>
      <c r="BJ627" s="47"/>
      <c r="BK627" s="47"/>
      <c r="BL627" s="47"/>
      <c r="BM627" s="47"/>
      <c r="BN627" s="47"/>
      <c r="BO627" s="47"/>
    </row>
    <row r="628" spans="1:67" x14ac:dyDescent="0.3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  <c r="AC628" s="47"/>
      <c r="AD628" s="47"/>
      <c r="AE628" s="47"/>
      <c r="AF628" s="47"/>
      <c r="AG628" s="47"/>
      <c r="AH628" s="47"/>
      <c r="AI628" s="47"/>
      <c r="AJ628" s="47"/>
      <c r="AK628" s="47"/>
      <c r="AL628" s="47"/>
      <c r="AM628" s="47"/>
      <c r="AN628" s="47"/>
      <c r="AO628" s="47"/>
      <c r="AP628" s="47"/>
      <c r="AQ628" s="47"/>
      <c r="AR628" s="47"/>
      <c r="AS628" s="47"/>
      <c r="AT628" s="47"/>
      <c r="AU628" s="47"/>
      <c r="AV628" s="47"/>
      <c r="AW628" s="47"/>
      <c r="AX628" s="47"/>
      <c r="AY628" s="47"/>
      <c r="AZ628" s="47"/>
      <c r="BA628" s="47"/>
      <c r="BB628" s="47"/>
      <c r="BC628" s="47"/>
      <c r="BD628" s="47"/>
      <c r="BE628" s="47"/>
      <c r="BF628" s="47"/>
      <c r="BG628" s="47"/>
      <c r="BH628" s="47"/>
      <c r="BI628" s="47"/>
      <c r="BJ628" s="47"/>
      <c r="BK628" s="47"/>
      <c r="BL628" s="47"/>
      <c r="BM628" s="47"/>
      <c r="BN628" s="47"/>
      <c r="BO628" s="47"/>
    </row>
    <row r="629" spans="1:67" x14ac:dyDescent="0.3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  <c r="AC629" s="47"/>
      <c r="AD629" s="47"/>
      <c r="AE629" s="47"/>
      <c r="AF629" s="47"/>
      <c r="AG629" s="47"/>
      <c r="AH629" s="47"/>
      <c r="AI629" s="47"/>
      <c r="AJ629" s="47"/>
      <c r="AK629" s="47"/>
      <c r="AL629" s="47"/>
      <c r="AM629" s="47"/>
      <c r="AN629" s="47"/>
      <c r="AO629" s="47"/>
      <c r="AP629" s="47"/>
      <c r="AQ629" s="47"/>
      <c r="AR629" s="47"/>
      <c r="AS629" s="47"/>
      <c r="AT629" s="47"/>
      <c r="AU629" s="47"/>
      <c r="AV629" s="47"/>
      <c r="AW629" s="47"/>
      <c r="AX629" s="47"/>
      <c r="AY629" s="47"/>
      <c r="AZ629" s="47"/>
      <c r="BA629" s="47"/>
      <c r="BB629" s="47"/>
      <c r="BC629" s="47"/>
      <c r="BD629" s="47"/>
      <c r="BE629" s="47"/>
      <c r="BF629" s="47"/>
      <c r="BG629" s="47"/>
      <c r="BH629" s="47"/>
      <c r="BI629" s="47"/>
      <c r="BJ629" s="47"/>
      <c r="BK629" s="47"/>
      <c r="BL629" s="47"/>
      <c r="BM629" s="47"/>
      <c r="BN629" s="47"/>
      <c r="BO629" s="47"/>
    </row>
    <row r="630" spans="1:67" x14ac:dyDescent="0.3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  <c r="AC630" s="47"/>
      <c r="AD630" s="47"/>
      <c r="AE630" s="47"/>
      <c r="AF630" s="47"/>
      <c r="AG630" s="47"/>
      <c r="AH630" s="47"/>
      <c r="AI630" s="47"/>
      <c r="AJ630" s="47"/>
      <c r="AK630" s="47"/>
      <c r="AL630" s="47"/>
      <c r="AM630" s="47"/>
      <c r="AN630" s="47"/>
      <c r="AO630" s="47"/>
      <c r="AP630" s="47"/>
      <c r="AQ630" s="47"/>
      <c r="AR630" s="47"/>
      <c r="AS630" s="47"/>
      <c r="AT630" s="47"/>
      <c r="AU630" s="47"/>
      <c r="AV630" s="47"/>
      <c r="AW630" s="47"/>
      <c r="AX630" s="47"/>
      <c r="AY630" s="47"/>
      <c r="AZ630" s="47"/>
      <c r="BA630" s="47"/>
      <c r="BB630" s="47"/>
      <c r="BC630" s="47"/>
      <c r="BD630" s="47"/>
      <c r="BE630" s="47"/>
      <c r="BF630" s="47"/>
      <c r="BG630" s="47"/>
      <c r="BH630" s="47"/>
      <c r="BI630" s="47"/>
      <c r="BJ630" s="47"/>
      <c r="BK630" s="47"/>
      <c r="BL630" s="47"/>
      <c r="BM630" s="47"/>
      <c r="BN630" s="47"/>
      <c r="BO630" s="47"/>
    </row>
    <row r="631" spans="1:67" x14ac:dyDescent="0.3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  <c r="AC631" s="47"/>
      <c r="AD631" s="47"/>
      <c r="AE631" s="47"/>
      <c r="AF631" s="47"/>
      <c r="AG631" s="47"/>
      <c r="AH631" s="47"/>
      <c r="AI631" s="47"/>
      <c r="AJ631" s="47"/>
      <c r="AK631" s="47"/>
      <c r="AL631" s="47"/>
      <c r="AM631" s="47"/>
      <c r="AN631" s="47"/>
      <c r="AO631" s="47"/>
      <c r="AP631" s="47"/>
      <c r="AQ631" s="47"/>
      <c r="AR631" s="47"/>
      <c r="AS631" s="47"/>
      <c r="AT631" s="47"/>
      <c r="AU631" s="47"/>
      <c r="AV631" s="47"/>
      <c r="AW631" s="47"/>
      <c r="AX631" s="47"/>
      <c r="AY631" s="47"/>
      <c r="AZ631" s="47"/>
      <c r="BA631" s="47"/>
      <c r="BB631" s="47"/>
      <c r="BC631" s="47"/>
      <c r="BD631" s="47"/>
      <c r="BE631" s="47"/>
      <c r="BF631" s="47"/>
      <c r="BG631" s="47"/>
      <c r="BH631" s="47"/>
      <c r="BI631" s="47"/>
      <c r="BJ631" s="47"/>
      <c r="BK631" s="47"/>
      <c r="BL631" s="47"/>
      <c r="BM631" s="47"/>
      <c r="BN631" s="47"/>
      <c r="BO631" s="47"/>
    </row>
    <row r="632" spans="1:67" x14ac:dyDescent="0.3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  <c r="AC632" s="47"/>
      <c r="AD632" s="47"/>
      <c r="AE632" s="47"/>
      <c r="AF632" s="47"/>
      <c r="AG632" s="47"/>
      <c r="AH632" s="47"/>
      <c r="AI632" s="47"/>
      <c r="AJ632" s="47"/>
      <c r="AK632" s="47"/>
      <c r="AL632" s="47"/>
      <c r="AM632" s="47"/>
      <c r="AN632" s="47"/>
      <c r="AO632" s="47"/>
      <c r="AP632" s="47"/>
      <c r="AQ632" s="47"/>
      <c r="AR632" s="47"/>
      <c r="AS632" s="47"/>
      <c r="AT632" s="47"/>
      <c r="AU632" s="47"/>
      <c r="AV632" s="47"/>
      <c r="AW632" s="47"/>
      <c r="AX632" s="47"/>
      <c r="AY632" s="47"/>
      <c r="AZ632" s="47"/>
      <c r="BA632" s="47"/>
      <c r="BB632" s="47"/>
      <c r="BC632" s="47"/>
      <c r="BD632" s="47"/>
      <c r="BE632" s="47"/>
      <c r="BF632" s="47"/>
      <c r="BG632" s="47"/>
      <c r="BH632" s="47"/>
      <c r="BI632" s="47"/>
      <c r="BJ632" s="47"/>
      <c r="BK632" s="47"/>
      <c r="BL632" s="47"/>
      <c r="BM632" s="47"/>
      <c r="BN632" s="47"/>
      <c r="BO632" s="47"/>
    </row>
    <row r="633" spans="1:67" x14ac:dyDescent="0.3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  <c r="AC633" s="47"/>
      <c r="AD633" s="47"/>
      <c r="AE633" s="47"/>
      <c r="AF633" s="47"/>
      <c r="AG633" s="47"/>
      <c r="AH633" s="47"/>
      <c r="AI633" s="47"/>
      <c r="AJ633" s="47"/>
      <c r="AK633" s="47"/>
      <c r="AL633" s="47"/>
      <c r="AM633" s="47"/>
      <c r="AN633" s="47"/>
      <c r="AO633" s="47"/>
      <c r="AP633" s="47"/>
      <c r="AQ633" s="47"/>
      <c r="AR633" s="47"/>
      <c r="AS633" s="47"/>
      <c r="AT633" s="47"/>
      <c r="AU633" s="47"/>
      <c r="AV633" s="47"/>
      <c r="AW633" s="47"/>
      <c r="AX633" s="47"/>
      <c r="AY633" s="47"/>
      <c r="AZ633" s="47"/>
      <c r="BA633" s="47"/>
      <c r="BB633" s="47"/>
      <c r="BC633" s="47"/>
      <c r="BD633" s="47"/>
      <c r="BE633" s="47"/>
      <c r="BF633" s="47"/>
      <c r="BG633" s="47"/>
      <c r="BH633" s="47"/>
      <c r="BI633" s="47"/>
      <c r="BJ633" s="47"/>
      <c r="BK633" s="47"/>
      <c r="BL633" s="47"/>
      <c r="BM633" s="47"/>
      <c r="BN633" s="47"/>
      <c r="BO633" s="47"/>
    </row>
    <row r="634" spans="1:67" x14ac:dyDescent="0.3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  <c r="AC634" s="47"/>
      <c r="AD634" s="47"/>
      <c r="AE634" s="47"/>
      <c r="AF634" s="47"/>
      <c r="AG634" s="47"/>
      <c r="AH634" s="47"/>
      <c r="AI634" s="47"/>
      <c r="AJ634" s="47"/>
      <c r="AK634" s="47"/>
      <c r="AL634" s="47"/>
      <c r="AM634" s="47"/>
      <c r="AN634" s="47"/>
      <c r="AO634" s="47"/>
      <c r="AP634" s="47"/>
      <c r="AQ634" s="47"/>
      <c r="AR634" s="47"/>
      <c r="AS634" s="47"/>
      <c r="AT634" s="47"/>
      <c r="AU634" s="47"/>
      <c r="AV634" s="47"/>
      <c r="AW634" s="47"/>
      <c r="AX634" s="47"/>
      <c r="AY634" s="47"/>
      <c r="AZ634" s="47"/>
      <c r="BA634" s="47"/>
      <c r="BB634" s="47"/>
      <c r="BC634" s="47"/>
      <c r="BD634" s="47"/>
      <c r="BE634" s="47"/>
      <c r="BF634" s="47"/>
      <c r="BG634" s="47"/>
      <c r="BH634" s="47"/>
      <c r="BI634" s="47"/>
      <c r="BJ634" s="47"/>
      <c r="BK634" s="47"/>
      <c r="BL634" s="47"/>
      <c r="BM634" s="47"/>
      <c r="BN634" s="47"/>
      <c r="BO634" s="47"/>
    </row>
    <row r="635" spans="1:67" x14ac:dyDescent="0.3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  <c r="AC635" s="47"/>
      <c r="AD635" s="47"/>
      <c r="AE635" s="47"/>
      <c r="AF635" s="47"/>
      <c r="AG635" s="47"/>
      <c r="AH635" s="47"/>
      <c r="AI635" s="47"/>
      <c r="AJ635" s="47"/>
      <c r="AK635" s="47"/>
      <c r="AL635" s="47"/>
      <c r="AM635" s="47"/>
      <c r="AN635" s="47"/>
      <c r="AO635" s="47"/>
      <c r="AP635" s="47"/>
      <c r="AQ635" s="47"/>
      <c r="AR635" s="47"/>
      <c r="AS635" s="47"/>
      <c r="AT635" s="47"/>
      <c r="AU635" s="47"/>
      <c r="AV635" s="47"/>
      <c r="AW635" s="47"/>
      <c r="AX635" s="47"/>
      <c r="AY635" s="47"/>
      <c r="AZ635" s="47"/>
      <c r="BA635" s="47"/>
      <c r="BB635" s="47"/>
      <c r="BC635" s="47"/>
      <c r="BD635" s="47"/>
      <c r="BE635" s="47"/>
      <c r="BF635" s="47"/>
      <c r="BG635" s="47"/>
      <c r="BH635" s="47"/>
      <c r="BI635" s="47"/>
      <c r="BJ635" s="47"/>
      <c r="BK635" s="47"/>
      <c r="BL635" s="47"/>
      <c r="BM635" s="47"/>
      <c r="BN635" s="47"/>
      <c r="BO635" s="47"/>
    </row>
    <row r="636" spans="1:67" x14ac:dyDescent="0.3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  <c r="AC636" s="47"/>
      <c r="AD636" s="47"/>
      <c r="AE636" s="47"/>
      <c r="AF636" s="47"/>
      <c r="AG636" s="47"/>
      <c r="AH636" s="47"/>
      <c r="AI636" s="47"/>
      <c r="AJ636" s="47"/>
      <c r="AK636" s="47"/>
      <c r="AL636" s="47"/>
      <c r="AM636" s="47"/>
      <c r="AN636" s="47"/>
      <c r="AO636" s="47"/>
      <c r="AP636" s="47"/>
      <c r="AQ636" s="47"/>
      <c r="AR636" s="47"/>
      <c r="AS636" s="47"/>
      <c r="AT636" s="47"/>
      <c r="AU636" s="47"/>
      <c r="AV636" s="47"/>
      <c r="AW636" s="47"/>
      <c r="AX636" s="47"/>
      <c r="AY636" s="47"/>
      <c r="AZ636" s="47"/>
      <c r="BA636" s="47"/>
      <c r="BB636" s="47"/>
      <c r="BC636" s="47"/>
      <c r="BD636" s="47"/>
      <c r="BE636" s="47"/>
      <c r="BF636" s="47"/>
      <c r="BG636" s="47"/>
      <c r="BH636" s="47"/>
      <c r="BI636" s="47"/>
      <c r="BJ636" s="47"/>
      <c r="BK636" s="47"/>
      <c r="BL636" s="47"/>
      <c r="BM636" s="47"/>
      <c r="BN636" s="47"/>
      <c r="BO636" s="47"/>
    </row>
    <row r="637" spans="1:67" x14ac:dyDescent="0.3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  <c r="AC637" s="47"/>
      <c r="AD637" s="47"/>
      <c r="AE637" s="47"/>
      <c r="AF637" s="47"/>
      <c r="AG637" s="47"/>
      <c r="AH637" s="47"/>
      <c r="AI637" s="47"/>
      <c r="AJ637" s="47"/>
      <c r="AK637" s="47"/>
      <c r="AL637" s="47"/>
      <c r="AM637" s="47"/>
      <c r="AN637" s="47"/>
      <c r="AO637" s="47"/>
      <c r="AP637" s="47"/>
      <c r="AQ637" s="47"/>
      <c r="AR637" s="47"/>
      <c r="AS637" s="47"/>
      <c r="AT637" s="47"/>
      <c r="AU637" s="47"/>
      <c r="AV637" s="47"/>
      <c r="AW637" s="47"/>
      <c r="AX637" s="47"/>
      <c r="AY637" s="47"/>
      <c r="AZ637" s="47"/>
      <c r="BA637" s="47"/>
      <c r="BB637" s="47"/>
      <c r="BC637" s="47"/>
      <c r="BD637" s="47"/>
      <c r="BE637" s="47"/>
      <c r="BF637" s="47"/>
      <c r="BG637" s="47"/>
      <c r="BH637" s="47"/>
      <c r="BI637" s="47"/>
      <c r="BJ637" s="47"/>
      <c r="BK637" s="47"/>
      <c r="BL637" s="47"/>
      <c r="BM637" s="47"/>
      <c r="BN637" s="47"/>
      <c r="BO637" s="47"/>
    </row>
    <row r="638" spans="1:67" x14ac:dyDescent="0.3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  <c r="AH638" s="47"/>
      <c r="AI638" s="47"/>
      <c r="AJ638" s="47"/>
      <c r="AK638" s="47"/>
      <c r="AL638" s="47"/>
      <c r="AM638" s="47"/>
      <c r="AN638" s="47"/>
      <c r="AO638" s="47"/>
      <c r="AP638" s="47"/>
      <c r="AQ638" s="47"/>
      <c r="AR638" s="47"/>
      <c r="AS638" s="47"/>
      <c r="AT638" s="47"/>
      <c r="AU638" s="47"/>
      <c r="AV638" s="47"/>
      <c r="AW638" s="47"/>
      <c r="AX638" s="47"/>
      <c r="AY638" s="47"/>
      <c r="AZ638" s="47"/>
      <c r="BA638" s="47"/>
      <c r="BB638" s="47"/>
      <c r="BC638" s="47"/>
      <c r="BD638" s="47"/>
      <c r="BE638" s="47"/>
      <c r="BF638" s="47"/>
      <c r="BG638" s="47"/>
      <c r="BH638" s="47"/>
      <c r="BI638" s="47"/>
      <c r="BJ638" s="47"/>
      <c r="BK638" s="47"/>
      <c r="BL638" s="47"/>
      <c r="BM638" s="47"/>
      <c r="BN638" s="47"/>
      <c r="BO638" s="47"/>
    </row>
    <row r="639" spans="1:67" x14ac:dyDescent="0.3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  <c r="AC639" s="47"/>
      <c r="AD639" s="47"/>
      <c r="AE639" s="47"/>
      <c r="AF639" s="47"/>
      <c r="AG639" s="47"/>
      <c r="AH639" s="47"/>
      <c r="AI639" s="47"/>
      <c r="AJ639" s="47"/>
      <c r="AK639" s="47"/>
      <c r="AL639" s="47"/>
      <c r="AM639" s="47"/>
      <c r="AN639" s="47"/>
      <c r="AO639" s="47"/>
      <c r="AP639" s="47"/>
      <c r="AQ639" s="47"/>
      <c r="AR639" s="47"/>
      <c r="AS639" s="47"/>
      <c r="AT639" s="47"/>
      <c r="AU639" s="47"/>
      <c r="AV639" s="47"/>
      <c r="AW639" s="47"/>
      <c r="AX639" s="47"/>
      <c r="AY639" s="47"/>
      <c r="AZ639" s="47"/>
      <c r="BA639" s="47"/>
      <c r="BB639" s="47"/>
      <c r="BC639" s="47"/>
      <c r="BD639" s="47"/>
      <c r="BE639" s="47"/>
      <c r="BF639" s="47"/>
      <c r="BG639" s="47"/>
      <c r="BH639" s="47"/>
      <c r="BI639" s="47"/>
      <c r="BJ639" s="47"/>
      <c r="BK639" s="47"/>
      <c r="BL639" s="47"/>
      <c r="BM639" s="47"/>
      <c r="BN639" s="47"/>
      <c r="BO639" s="47"/>
    </row>
    <row r="640" spans="1:67" x14ac:dyDescent="0.3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  <c r="AC640" s="47"/>
      <c r="AD640" s="47"/>
      <c r="AE640" s="47"/>
      <c r="AF640" s="47"/>
      <c r="AG640" s="47"/>
      <c r="AH640" s="47"/>
      <c r="AI640" s="47"/>
      <c r="AJ640" s="47"/>
      <c r="AK640" s="47"/>
      <c r="AL640" s="47"/>
      <c r="AM640" s="47"/>
      <c r="AN640" s="47"/>
      <c r="AO640" s="47"/>
      <c r="AP640" s="47"/>
      <c r="AQ640" s="47"/>
      <c r="AR640" s="47"/>
      <c r="AS640" s="47"/>
      <c r="AT640" s="47"/>
      <c r="AU640" s="47"/>
      <c r="AV640" s="47"/>
      <c r="AW640" s="47"/>
      <c r="AX640" s="47"/>
      <c r="AY640" s="47"/>
      <c r="AZ640" s="47"/>
      <c r="BA640" s="47"/>
      <c r="BB640" s="47"/>
      <c r="BC640" s="47"/>
      <c r="BD640" s="47"/>
      <c r="BE640" s="47"/>
      <c r="BF640" s="47"/>
      <c r="BG640" s="47"/>
      <c r="BH640" s="47"/>
      <c r="BI640" s="47"/>
      <c r="BJ640" s="47"/>
      <c r="BK640" s="47"/>
      <c r="BL640" s="47"/>
      <c r="BM640" s="47"/>
      <c r="BN640" s="47"/>
      <c r="BO640" s="47"/>
    </row>
    <row r="641" spans="1:67" x14ac:dyDescent="0.3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  <c r="AC641" s="47"/>
      <c r="AD641" s="47"/>
      <c r="AE641" s="47"/>
      <c r="AF641" s="47"/>
      <c r="AG641" s="47"/>
      <c r="AH641" s="47"/>
      <c r="AI641" s="47"/>
      <c r="AJ641" s="47"/>
      <c r="AK641" s="47"/>
      <c r="AL641" s="47"/>
      <c r="AM641" s="47"/>
      <c r="AN641" s="47"/>
      <c r="AO641" s="47"/>
      <c r="AP641" s="47"/>
      <c r="AQ641" s="47"/>
      <c r="AR641" s="47"/>
      <c r="AS641" s="47"/>
      <c r="AT641" s="47"/>
      <c r="AU641" s="47"/>
      <c r="AV641" s="47"/>
      <c r="AW641" s="47"/>
      <c r="AX641" s="47"/>
      <c r="AY641" s="47"/>
      <c r="AZ641" s="47"/>
      <c r="BA641" s="47"/>
      <c r="BB641" s="47"/>
      <c r="BC641" s="47"/>
      <c r="BD641" s="47"/>
      <c r="BE641" s="47"/>
      <c r="BF641" s="47"/>
      <c r="BG641" s="47"/>
      <c r="BH641" s="47"/>
      <c r="BI641" s="47"/>
      <c r="BJ641" s="47"/>
      <c r="BK641" s="47"/>
      <c r="BL641" s="47"/>
      <c r="BM641" s="47"/>
      <c r="BN641" s="47"/>
      <c r="BO641" s="47"/>
    </row>
    <row r="642" spans="1:67" x14ac:dyDescent="0.3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  <c r="AC642" s="47"/>
      <c r="AD642" s="47"/>
      <c r="AE642" s="47"/>
      <c r="AF642" s="47"/>
      <c r="AG642" s="47"/>
      <c r="AH642" s="47"/>
      <c r="AI642" s="47"/>
      <c r="AJ642" s="47"/>
      <c r="AK642" s="47"/>
      <c r="AL642" s="47"/>
      <c r="AM642" s="47"/>
      <c r="AN642" s="47"/>
      <c r="AO642" s="47"/>
      <c r="AP642" s="47"/>
      <c r="AQ642" s="47"/>
      <c r="AR642" s="47"/>
      <c r="AS642" s="47"/>
      <c r="AT642" s="47"/>
      <c r="AU642" s="47"/>
      <c r="AV642" s="47"/>
      <c r="AW642" s="47"/>
      <c r="AX642" s="47"/>
      <c r="AY642" s="47"/>
      <c r="AZ642" s="47"/>
      <c r="BA642" s="47"/>
      <c r="BB642" s="47"/>
      <c r="BC642" s="47"/>
      <c r="BD642" s="47"/>
      <c r="BE642" s="47"/>
      <c r="BF642" s="47"/>
      <c r="BG642" s="47"/>
      <c r="BH642" s="47"/>
      <c r="BI642" s="47"/>
      <c r="BJ642" s="47"/>
      <c r="BK642" s="47"/>
      <c r="BL642" s="47"/>
      <c r="BM642" s="47"/>
      <c r="BN642" s="47"/>
      <c r="BO642" s="47"/>
    </row>
    <row r="643" spans="1:67" x14ac:dyDescent="0.3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  <c r="AC643" s="47"/>
      <c r="AD643" s="47"/>
      <c r="AE643" s="47"/>
      <c r="AF643" s="47"/>
      <c r="AG643" s="47"/>
      <c r="AH643" s="47"/>
      <c r="AI643" s="47"/>
      <c r="AJ643" s="47"/>
      <c r="AK643" s="47"/>
      <c r="AL643" s="47"/>
      <c r="AM643" s="47"/>
      <c r="AN643" s="47"/>
      <c r="AO643" s="47"/>
      <c r="AP643" s="47"/>
      <c r="AQ643" s="47"/>
      <c r="AR643" s="47"/>
      <c r="AS643" s="47"/>
      <c r="AT643" s="47"/>
      <c r="AU643" s="47"/>
      <c r="AV643" s="47"/>
      <c r="AW643" s="47"/>
      <c r="AX643" s="47"/>
      <c r="AY643" s="47"/>
      <c r="AZ643" s="47"/>
      <c r="BA643" s="47"/>
      <c r="BB643" s="47"/>
      <c r="BC643" s="47"/>
      <c r="BD643" s="47"/>
      <c r="BE643" s="47"/>
      <c r="BF643" s="47"/>
      <c r="BG643" s="47"/>
      <c r="BH643" s="47"/>
      <c r="BI643" s="47"/>
      <c r="BJ643" s="47"/>
      <c r="BK643" s="47"/>
      <c r="BL643" s="47"/>
      <c r="BM643" s="47"/>
      <c r="BN643" s="47"/>
      <c r="BO643" s="47"/>
    </row>
    <row r="644" spans="1:67" x14ac:dyDescent="0.3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  <c r="AC644" s="47"/>
      <c r="AD644" s="47"/>
      <c r="AE644" s="47"/>
      <c r="AF644" s="47"/>
      <c r="AG644" s="47"/>
      <c r="AH644" s="47"/>
      <c r="AI644" s="47"/>
      <c r="AJ644" s="47"/>
      <c r="AK644" s="47"/>
      <c r="AL644" s="47"/>
      <c r="AM644" s="47"/>
      <c r="AN644" s="47"/>
      <c r="AO644" s="47"/>
      <c r="AP644" s="47"/>
      <c r="AQ644" s="47"/>
      <c r="AR644" s="47"/>
      <c r="AS644" s="47"/>
      <c r="AT644" s="47"/>
      <c r="AU644" s="47"/>
      <c r="AV644" s="47"/>
      <c r="AW644" s="47"/>
      <c r="AX644" s="47"/>
      <c r="AY644" s="47"/>
      <c r="AZ644" s="47"/>
      <c r="BA644" s="47"/>
      <c r="BB644" s="47"/>
      <c r="BC644" s="47"/>
      <c r="BD644" s="47"/>
      <c r="BE644" s="47"/>
      <c r="BF644" s="47"/>
      <c r="BG644" s="47"/>
      <c r="BH644" s="47"/>
      <c r="BI644" s="47"/>
      <c r="BJ644" s="47"/>
      <c r="BK644" s="47"/>
      <c r="BL644" s="47"/>
      <c r="BM644" s="47"/>
      <c r="BN644" s="47"/>
      <c r="BO644" s="47"/>
    </row>
    <row r="645" spans="1:67" x14ac:dyDescent="0.3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  <c r="AC645" s="47"/>
      <c r="AD645" s="47"/>
      <c r="AE645" s="47"/>
      <c r="AF645" s="47"/>
      <c r="AG645" s="47"/>
      <c r="AH645" s="47"/>
      <c r="AI645" s="47"/>
      <c r="AJ645" s="47"/>
      <c r="AK645" s="47"/>
      <c r="AL645" s="47"/>
      <c r="AM645" s="47"/>
      <c r="AN645" s="47"/>
      <c r="AO645" s="47"/>
      <c r="AP645" s="47"/>
      <c r="AQ645" s="47"/>
      <c r="AR645" s="47"/>
      <c r="AS645" s="47"/>
      <c r="AT645" s="47"/>
      <c r="AU645" s="47"/>
      <c r="AV645" s="47"/>
      <c r="AW645" s="47"/>
      <c r="AX645" s="47"/>
      <c r="AY645" s="47"/>
      <c r="AZ645" s="47"/>
      <c r="BA645" s="47"/>
      <c r="BB645" s="47"/>
      <c r="BC645" s="47"/>
      <c r="BD645" s="47"/>
      <c r="BE645" s="47"/>
      <c r="BF645" s="47"/>
      <c r="BG645" s="47"/>
      <c r="BH645" s="47"/>
      <c r="BI645" s="47"/>
      <c r="BJ645" s="47"/>
      <c r="BK645" s="47"/>
      <c r="BL645" s="47"/>
      <c r="BM645" s="47"/>
      <c r="BN645" s="47"/>
      <c r="BO645" s="47"/>
    </row>
    <row r="646" spans="1:67" x14ac:dyDescent="0.3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  <c r="AC646" s="47"/>
      <c r="AD646" s="47"/>
      <c r="AE646" s="47"/>
      <c r="AF646" s="47"/>
      <c r="AG646" s="47"/>
      <c r="AH646" s="47"/>
      <c r="AI646" s="47"/>
      <c r="AJ646" s="47"/>
      <c r="AK646" s="47"/>
      <c r="AL646" s="47"/>
      <c r="AM646" s="47"/>
      <c r="AN646" s="47"/>
      <c r="AO646" s="47"/>
      <c r="AP646" s="47"/>
      <c r="AQ646" s="47"/>
      <c r="AR646" s="47"/>
      <c r="AS646" s="47"/>
      <c r="AT646" s="47"/>
      <c r="AU646" s="47"/>
      <c r="AV646" s="47"/>
      <c r="AW646" s="47"/>
      <c r="AX646" s="47"/>
      <c r="AY646" s="47"/>
      <c r="AZ646" s="47"/>
      <c r="BA646" s="47"/>
      <c r="BB646" s="47"/>
      <c r="BC646" s="47"/>
      <c r="BD646" s="47"/>
      <c r="BE646" s="47"/>
      <c r="BF646" s="47"/>
      <c r="BG646" s="47"/>
      <c r="BH646" s="47"/>
      <c r="BI646" s="47"/>
      <c r="BJ646" s="47"/>
      <c r="BK646" s="47"/>
      <c r="BL646" s="47"/>
      <c r="BM646" s="47"/>
      <c r="BN646" s="47"/>
      <c r="BO646" s="47"/>
    </row>
    <row r="647" spans="1:67" x14ac:dyDescent="0.3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  <c r="AC647" s="47"/>
      <c r="AD647" s="47"/>
      <c r="AE647" s="47"/>
      <c r="AF647" s="47"/>
      <c r="AG647" s="47"/>
      <c r="AH647" s="47"/>
      <c r="AI647" s="47"/>
      <c r="AJ647" s="47"/>
      <c r="AK647" s="47"/>
      <c r="AL647" s="47"/>
      <c r="AM647" s="47"/>
      <c r="AN647" s="47"/>
      <c r="AO647" s="47"/>
      <c r="AP647" s="47"/>
      <c r="AQ647" s="47"/>
      <c r="AR647" s="47"/>
      <c r="AS647" s="47"/>
      <c r="AT647" s="47"/>
      <c r="AU647" s="47"/>
      <c r="AV647" s="47"/>
      <c r="AW647" s="47"/>
      <c r="AX647" s="47"/>
      <c r="AY647" s="47"/>
      <c r="AZ647" s="47"/>
      <c r="BA647" s="47"/>
      <c r="BB647" s="47"/>
      <c r="BC647" s="47"/>
      <c r="BD647" s="47"/>
      <c r="BE647" s="47"/>
      <c r="BF647" s="47"/>
      <c r="BG647" s="47"/>
      <c r="BH647" s="47"/>
      <c r="BI647" s="47"/>
      <c r="BJ647" s="47"/>
      <c r="BK647" s="47"/>
      <c r="BL647" s="47"/>
      <c r="BM647" s="47"/>
      <c r="BN647" s="47"/>
      <c r="BO647" s="47"/>
    </row>
    <row r="648" spans="1:67" x14ac:dyDescent="0.3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  <c r="AC648" s="47"/>
      <c r="AD648" s="47"/>
      <c r="AE648" s="47"/>
      <c r="AF648" s="47"/>
      <c r="AG648" s="47"/>
      <c r="AH648" s="47"/>
      <c r="AI648" s="47"/>
      <c r="AJ648" s="47"/>
      <c r="AK648" s="47"/>
      <c r="AL648" s="47"/>
      <c r="AM648" s="47"/>
      <c r="AN648" s="47"/>
      <c r="AO648" s="47"/>
      <c r="AP648" s="47"/>
      <c r="AQ648" s="47"/>
      <c r="AR648" s="47"/>
      <c r="AS648" s="47"/>
      <c r="AT648" s="47"/>
      <c r="AU648" s="47"/>
      <c r="AV648" s="47"/>
      <c r="AW648" s="47"/>
      <c r="AX648" s="47"/>
      <c r="AY648" s="47"/>
      <c r="AZ648" s="47"/>
      <c r="BA648" s="47"/>
      <c r="BB648" s="47"/>
      <c r="BC648" s="47"/>
      <c r="BD648" s="47"/>
      <c r="BE648" s="47"/>
      <c r="BF648" s="47"/>
      <c r="BG648" s="47"/>
      <c r="BH648" s="47"/>
      <c r="BI648" s="47"/>
      <c r="BJ648" s="47"/>
      <c r="BK648" s="47"/>
      <c r="BL648" s="47"/>
      <c r="BM648" s="47"/>
      <c r="BN648" s="47"/>
      <c r="BO648" s="47"/>
    </row>
    <row r="649" spans="1:67" x14ac:dyDescent="0.3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  <c r="AC649" s="47"/>
      <c r="AD649" s="47"/>
      <c r="AE649" s="47"/>
      <c r="AF649" s="47"/>
      <c r="AG649" s="47"/>
      <c r="AH649" s="47"/>
      <c r="AI649" s="47"/>
      <c r="AJ649" s="47"/>
      <c r="AK649" s="47"/>
      <c r="AL649" s="47"/>
      <c r="AM649" s="47"/>
      <c r="AN649" s="47"/>
      <c r="AO649" s="47"/>
      <c r="AP649" s="47"/>
      <c r="AQ649" s="47"/>
      <c r="AR649" s="47"/>
      <c r="AS649" s="47"/>
      <c r="AT649" s="47"/>
      <c r="AU649" s="47"/>
      <c r="AV649" s="47"/>
      <c r="AW649" s="47"/>
      <c r="AX649" s="47"/>
      <c r="AY649" s="47"/>
      <c r="AZ649" s="47"/>
      <c r="BA649" s="47"/>
      <c r="BB649" s="47"/>
      <c r="BC649" s="47"/>
      <c r="BD649" s="47"/>
      <c r="BE649" s="47"/>
      <c r="BF649" s="47"/>
      <c r="BG649" s="47"/>
      <c r="BH649" s="47"/>
      <c r="BI649" s="47"/>
      <c r="BJ649" s="47"/>
      <c r="BK649" s="47"/>
      <c r="BL649" s="47"/>
      <c r="BM649" s="47"/>
      <c r="BN649" s="47"/>
      <c r="BO649" s="47"/>
    </row>
    <row r="650" spans="1:67" x14ac:dyDescent="0.3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  <c r="AC650" s="47"/>
      <c r="AD650" s="47"/>
      <c r="AE650" s="47"/>
      <c r="AF650" s="47"/>
      <c r="AG650" s="47"/>
      <c r="AH650" s="47"/>
      <c r="AI650" s="47"/>
      <c r="AJ650" s="47"/>
      <c r="AK650" s="47"/>
      <c r="AL650" s="47"/>
      <c r="AM650" s="47"/>
      <c r="AN650" s="47"/>
      <c r="AO650" s="47"/>
      <c r="AP650" s="47"/>
      <c r="AQ650" s="47"/>
      <c r="AR650" s="47"/>
      <c r="AS650" s="47"/>
      <c r="AT650" s="47"/>
      <c r="AU650" s="47"/>
      <c r="AV650" s="47"/>
      <c r="AW650" s="47"/>
      <c r="AX650" s="47"/>
      <c r="AY650" s="47"/>
      <c r="AZ650" s="47"/>
      <c r="BA650" s="47"/>
      <c r="BB650" s="47"/>
      <c r="BC650" s="47"/>
      <c r="BD650" s="47"/>
      <c r="BE650" s="47"/>
      <c r="BF650" s="47"/>
      <c r="BG650" s="47"/>
      <c r="BH650" s="47"/>
      <c r="BI650" s="47"/>
      <c r="BJ650" s="47"/>
      <c r="BK650" s="47"/>
      <c r="BL650" s="47"/>
      <c r="BM650" s="47"/>
      <c r="BN650" s="47"/>
      <c r="BO650" s="47"/>
    </row>
    <row r="651" spans="1:67" x14ac:dyDescent="0.3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  <c r="AC651" s="47"/>
      <c r="AD651" s="47"/>
      <c r="AE651" s="47"/>
      <c r="AF651" s="47"/>
      <c r="AG651" s="47"/>
      <c r="AH651" s="47"/>
      <c r="AI651" s="47"/>
      <c r="AJ651" s="47"/>
      <c r="AK651" s="47"/>
      <c r="AL651" s="47"/>
      <c r="AM651" s="47"/>
      <c r="AN651" s="47"/>
      <c r="AO651" s="47"/>
      <c r="AP651" s="47"/>
      <c r="AQ651" s="47"/>
      <c r="AR651" s="47"/>
      <c r="AS651" s="47"/>
      <c r="AT651" s="47"/>
      <c r="AU651" s="47"/>
      <c r="AV651" s="47"/>
      <c r="AW651" s="47"/>
      <c r="AX651" s="47"/>
      <c r="AY651" s="47"/>
      <c r="AZ651" s="47"/>
      <c r="BA651" s="47"/>
      <c r="BB651" s="47"/>
      <c r="BC651" s="47"/>
      <c r="BD651" s="47"/>
      <c r="BE651" s="47"/>
      <c r="BF651" s="47"/>
      <c r="BG651" s="47"/>
      <c r="BH651" s="47"/>
      <c r="BI651" s="47"/>
      <c r="BJ651" s="47"/>
      <c r="BK651" s="47"/>
      <c r="BL651" s="47"/>
      <c r="BM651" s="47"/>
      <c r="BN651" s="47"/>
      <c r="BO651" s="47"/>
    </row>
    <row r="652" spans="1:67" x14ac:dyDescent="0.3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  <c r="AC652" s="47"/>
      <c r="AD652" s="47"/>
      <c r="AE652" s="47"/>
      <c r="AF652" s="47"/>
      <c r="AG652" s="47"/>
      <c r="AH652" s="47"/>
      <c r="AI652" s="47"/>
      <c r="AJ652" s="47"/>
      <c r="AK652" s="47"/>
      <c r="AL652" s="47"/>
      <c r="AM652" s="47"/>
      <c r="AN652" s="47"/>
      <c r="AO652" s="47"/>
      <c r="AP652" s="47"/>
      <c r="AQ652" s="47"/>
      <c r="AR652" s="47"/>
      <c r="AS652" s="47"/>
      <c r="AT652" s="47"/>
      <c r="AU652" s="47"/>
      <c r="AV652" s="47"/>
      <c r="AW652" s="47"/>
      <c r="AX652" s="47"/>
      <c r="AY652" s="47"/>
      <c r="AZ652" s="47"/>
      <c r="BA652" s="47"/>
      <c r="BB652" s="47"/>
      <c r="BC652" s="47"/>
      <c r="BD652" s="47"/>
      <c r="BE652" s="47"/>
      <c r="BF652" s="47"/>
      <c r="BG652" s="47"/>
      <c r="BH652" s="47"/>
      <c r="BI652" s="47"/>
      <c r="BJ652" s="47"/>
      <c r="BK652" s="47"/>
      <c r="BL652" s="47"/>
      <c r="BM652" s="47"/>
      <c r="BN652" s="47"/>
      <c r="BO652" s="47"/>
    </row>
    <row r="653" spans="1:67" x14ac:dyDescent="0.3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  <c r="AC653" s="47"/>
      <c r="AD653" s="47"/>
      <c r="AE653" s="47"/>
      <c r="AF653" s="47"/>
      <c r="AG653" s="47"/>
      <c r="AH653" s="47"/>
      <c r="AI653" s="47"/>
      <c r="AJ653" s="47"/>
      <c r="AK653" s="47"/>
      <c r="AL653" s="47"/>
      <c r="AM653" s="47"/>
      <c r="AN653" s="47"/>
      <c r="AO653" s="47"/>
      <c r="AP653" s="47"/>
      <c r="AQ653" s="47"/>
      <c r="AR653" s="47"/>
      <c r="AS653" s="47"/>
      <c r="AT653" s="47"/>
      <c r="AU653" s="47"/>
      <c r="AV653" s="47"/>
      <c r="AW653" s="47"/>
      <c r="AX653" s="47"/>
      <c r="AY653" s="47"/>
      <c r="AZ653" s="47"/>
      <c r="BA653" s="47"/>
      <c r="BB653" s="47"/>
      <c r="BC653" s="47"/>
      <c r="BD653" s="47"/>
      <c r="BE653" s="47"/>
      <c r="BF653" s="47"/>
      <c r="BG653" s="47"/>
      <c r="BH653" s="47"/>
      <c r="BI653" s="47"/>
      <c r="BJ653" s="47"/>
      <c r="BK653" s="47"/>
      <c r="BL653" s="47"/>
      <c r="BM653" s="47"/>
      <c r="BN653" s="47"/>
      <c r="BO653" s="47"/>
    </row>
    <row r="654" spans="1:67" x14ac:dyDescent="0.3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  <c r="AC654" s="47"/>
      <c r="AD654" s="47"/>
      <c r="AE654" s="47"/>
      <c r="AF654" s="47"/>
      <c r="AG654" s="47"/>
      <c r="AH654" s="47"/>
      <c r="AI654" s="47"/>
      <c r="AJ654" s="47"/>
      <c r="AK654" s="47"/>
      <c r="AL654" s="47"/>
      <c r="AM654" s="47"/>
      <c r="AN654" s="47"/>
      <c r="AO654" s="47"/>
      <c r="AP654" s="47"/>
      <c r="AQ654" s="47"/>
      <c r="AR654" s="47"/>
      <c r="AS654" s="47"/>
      <c r="AT654" s="47"/>
      <c r="AU654" s="47"/>
      <c r="AV654" s="47"/>
      <c r="AW654" s="47"/>
      <c r="AX654" s="47"/>
      <c r="AY654" s="47"/>
      <c r="AZ654" s="47"/>
      <c r="BA654" s="47"/>
      <c r="BB654" s="47"/>
      <c r="BC654" s="47"/>
      <c r="BD654" s="47"/>
      <c r="BE654" s="47"/>
      <c r="BF654" s="47"/>
      <c r="BG654" s="47"/>
      <c r="BH654" s="47"/>
      <c r="BI654" s="47"/>
      <c r="BJ654" s="47"/>
      <c r="BK654" s="47"/>
      <c r="BL654" s="47"/>
      <c r="BM654" s="47"/>
      <c r="BN654" s="47"/>
      <c r="BO654" s="47"/>
    </row>
    <row r="655" spans="1:67" x14ac:dyDescent="0.3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  <c r="AC655" s="47"/>
      <c r="AD655" s="47"/>
      <c r="AE655" s="47"/>
      <c r="AF655" s="47"/>
      <c r="AG655" s="47"/>
      <c r="AH655" s="47"/>
      <c r="AI655" s="47"/>
      <c r="AJ655" s="47"/>
      <c r="AK655" s="47"/>
      <c r="AL655" s="47"/>
      <c r="AM655" s="47"/>
      <c r="AN655" s="47"/>
      <c r="AO655" s="47"/>
      <c r="AP655" s="47"/>
      <c r="AQ655" s="47"/>
      <c r="AR655" s="47"/>
      <c r="AS655" s="47"/>
      <c r="AT655" s="47"/>
      <c r="AU655" s="47"/>
      <c r="AV655" s="47"/>
      <c r="AW655" s="47"/>
      <c r="AX655" s="47"/>
      <c r="AY655" s="47"/>
      <c r="AZ655" s="47"/>
      <c r="BA655" s="47"/>
      <c r="BB655" s="47"/>
      <c r="BC655" s="47"/>
      <c r="BD655" s="47"/>
      <c r="BE655" s="47"/>
      <c r="BF655" s="47"/>
      <c r="BG655" s="47"/>
      <c r="BH655" s="47"/>
      <c r="BI655" s="47"/>
      <c r="BJ655" s="47"/>
      <c r="BK655" s="47"/>
      <c r="BL655" s="47"/>
      <c r="BM655" s="47"/>
      <c r="BN655" s="47"/>
      <c r="BO655" s="47"/>
    </row>
    <row r="656" spans="1:67" x14ac:dyDescent="0.3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  <c r="AC656" s="47"/>
      <c r="AD656" s="47"/>
      <c r="AE656" s="47"/>
      <c r="AF656" s="47"/>
      <c r="AG656" s="47"/>
      <c r="AH656" s="47"/>
      <c r="AI656" s="47"/>
      <c r="AJ656" s="47"/>
      <c r="AK656" s="47"/>
      <c r="AL656" s="47"/>
      <c r="AM656" s="47"/>
      <c r="AN656" s="47"/>
      <c r="AO656" s="47"/>
      <c r="AP656" s="47"/>
      <c r="AQ656" s="47"/>
      <c r="AR656" s="47"/>
      <c r="AS656" s="47"/>
      <c r="AT656" s="47"/>
      <c r="AU656" s="47"/>
      <c r="AV656" s="47"/>
      <c r="AW656" s="47"/>
      <c r="AX656" s="47"/>
      <c r="AY656" s="47"/>
      <c r="AZ656" s="47"/>
      <c r="BA656" s="47"/>
      <c r="BB656" s="47"/>
      <c r="BC656" s="47"/>
      <c r="BD656" s="47"/>
      <c r="BE656" s="47"/>
      <c r="BF656" s="47"/>
      <c r="BG656" s="47"/>
      <c r="BH656" s="47"/>
      <c r="BI656" s="47"/>
      <c r="BJ656" s="47"/>
      <c r="BK656" s="47"/>
      <c r="BL656" s="47"/>
      <c r="BM656" s="47"/>
      <c r="BN656" s="47"/>
      <c r="BO656" s="47"/>
    </row>
    <row r="657" spans="1:67" x14ac:dyDescent="0.3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  <c r="AC657" s="47"/>
      <c r="AD657" s="47"/>
      <c r="AE657" s="47"/>
      <c r="AF657" s="47"/>
      <c r="AG657" s="47"/>
      <c r="AH657" s="47"/>
      <c r="AI657" s="47"/>
      <c r="AJ657" s="47"/>
      <c r="AK657" s="47"/>
      <c r="AL657" s="47"/>
      <c r="AM657" s="47"/>
      <c r="AN657" s="47"/>
      <c r="AO657" s="47"/>
      <c r="AP657" s="47"/>
      <c r="AQ657" s="47"/>
      <c r="AR657" s="47"/>
      <c r="AS657" s="47"/>
      <c r="AT657" s="47"/>
      <c r="AU657" s="47"/>
      <c r="AV657" s="47"/>
      <c r="AW657" s="47"/>
      <c r="AX657" s="47"/>
      <c r="AY657" s="47"/>
      <c r="AZ657" s="47"/>
      <c r="BA657" s="47"/>
      <c r="BB657" s="47"/>
      <c r="BC657" s="47"/>
      <c r="BD657" s="47"/>
      <c r="BE657" s="47"/>
      <c r="BF657" s="47"/>
      <c r="BG657" s="47"/>
      <c r="BH657" s="47"/>
      <c r="BI657" s="47"/>
      <c r="BJ657" s="47"/>
      <c r="BK657" s="47"/>
      <c r="BL657" s="47"/>
      <c r="BM657" s="47"/>
      <c r="BN657" s="47"/>
      <c r="BO657" s="47"/>
    </row>
    <row r="658" spans="1:67" x14ac:dyDescent="0.3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  <c r="AC658" s="47"/>
      <c r="AD658" s="47"/>
      <c r="AE658" s="47"/>
      <c r="AF658" s="47"/>
      <c r="AG658" s="47"/>
      <c r="AH658" s="47"/>
      <c r="AI658" s="47"/>
      <c r="AJ658" s="47"/>
      <c r="AK658" s="47"/>
      <c r="AL658" s="47"/>
      <c r="AM658" s="47"/>
      <c r="AN658" s="47"/>
      <c r="AO658" s="47"/>
      <c r="AP658" s="47"/>
      <c r="AQ658" s="47"/>
      <c r="AR658" s="47"/>
      <c r="AS658" s="47"/>
      <c r="AT658" s="47"/>
      <c r="AU658" s="47"/>
      <c r="AV658" s="47"/>
      <c r="AW658" s="47"/>
      <c r="AX658" s="47"/>
      <c r="AY658" s="47"/>
      <c r="AZ658" s="47"/>
      <c r="BA658" s="47"/>
      <c r="BB658" s="47"/>
      <c r="BC658" s="47"/>
      <c r="BD658" s="47"/>
      <c r="BE658" s="47"/>
      <c r="BF658" s="47"/>
      <c r="BG658" s="47"/>
      <c r="BH658" s="47"/>
      <c r="BI658" s="47"/>
      <c r="BJ658" s="47"/>
      <c r="BK658" s="47"/>
      <c r="BL658" s="47"/>
      <c r="BM658" s="47"/>
      <c r="BN658" s="47"/>
      <c r="BO658" s="47"/>
    </row>
    <row r="659" spans="1:67" x14ac:dyDescent="0.3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  <c r="AC659" s="47"/>
      <c r="AD659" s="47"/>
      <c r="AE659" s="47"/>
      <c r="AF659" s="47"/>
      <c r="AG659" s="47"/>
      <c r="AH659" s="47"/>
      <c r="AI659" s="47"/>
      <c r="AJ659" s="47"/>
      <c r="AK659" s="47"/>
      <c r="AL659" s="47"/>
      <c r="AM659" s="47"/>
      <c r="AN659" s="47"/>
      <c r="AO659" s="47"/>
      <c r="AP659" s="47"/>
      <c r="AQ659" s="47"/>
      <c r="AR659" s="47"/>
      <c r="AS659" s="47"/>
      <c r="AT659" s="47"/>
      <c r="AU659" s="47"/>
      <c r="AV659" s="47"/>
      <c r="AW659" s="47"/>
      <c r="AX659" s="47"/>
      <c r="AY659" s="47"/>
      <c r="AZ659" s="47"/>
      <c r="BA659" s="47"/>
      <c r="BB659" s="47"/>
      <c r="BC659" s="47"/>
      <c r="BD659" s="47"/>
      <c r="BE659" s="47"/>
      <c r="BF659" s="47"/>
      <c r="BG659" s="47"/>
      <c r="BH659" s="47"/>
      <c r="BI659" s="47"/>
      <c r="BJ659" s="47"/>
      <c r="BK659" s="47"/>
      <c r="BL659" s="47"/>
      <c r="BM659" s="47"/>
      <c r="BN659" s="47"/>
      <c r="BO659" s="47"/>
    </row>
    <row r="660" spans="1:67" x14ac:dyDescent="0.3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47"/>
      <c r="AI660" s="47"/>
      <c r="AJ660" s="47"/>
      <c r="AK660" s="47"/>
      <c r="AL660" s="47"/>
      <c r="AM660" s="47"/>
      <c r="AN660" s="47"/>
      <c r="AO660" s="47"/>
      <c r="AP660" s="47"/>
      <c r="AQ660" s="47"/>
      <c r="AR660" s="47"/>
      <c r="AS660" s="47"/>
      <c r="AT660" s="47"/>
      <c r="AU660" s="47"/>
      <c r="AV660" s="47"/>
      <c r="AW660" s="47"/>
      <c r="AX660" s="47"/>
      <c r="AY660" s="47"/>
      <c r="AZ660" s="47"/>
      <c r="BA660" s="47"/>
      <c r="BB660" s="47"/>
      <c r="BC660" s="47"/>
      <c r="BD660" s="47"/>
      <c r="BE660" s="47"/>
      <c r="BF660" s="47"/>
      <c r="BG660" s="47"/>
      <c r="BH660" s="47"/>
      <c r="BI660" s="47"/>
      <c r="BJ660" s="47"/>
      <c r="BK660" s="47"/>
      <c r="BL660" s="47"/>
      <c r="BM660" s="47"/>
      <c r="BN660" s="47"/>
      <c r="BO660" s="47"/>
    </row>
    <row r="661" spans="1:67" x14ac:dyDescent="0.3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  <c r="AC661" s="47"/>
      <c r="AD661" s="47"/>
      <c r="AE661" s="47"/>
      <c r="AF661" s="47"/>
      <c r="AG661" s="47"/>
      <c r="AH661" s="47"/>
      <c r="AI661" s="47"/>
      <c r="AJ661" s="47"/>
      <c r="AK661" s="47"/>
      <c r="AL661" s="47"/>
      <c r="AM661" s="47"/>
      <c r="AN661" s="47"/>
      <c r="AO661" s="47"/>
      <c r="AP661" s="47"/>
      <c r="AQ661" s="47"/>
      <c r="AR661" s="47"/>
      <c r="AS661" s="47"/>
      <c r="AT661" s="47"/>
      <c r="AU661" s="47"/>
      <c r="AV661" s="47"/>
      <c r="AW661" s="47"/>
      <c r="AX661" s="47"/>
      <c r="AY661" s="47"/>
      <c r="AZ661" s="47"/>
      <c r="BA661" s="47"/>
      <c r="BB661" s="47"/>
      <c r="BC661" s="47"/>
      <c r="BD661" s="47"/>
      <c r="BE661" s="47"/>
      <c r="BF661" s="47"/>
      <c r="BG661" s="47"/>
      <c r="BH661" s="47"/>
      <c r="BI661" s="47"/>
      <c r="BJ661" s="47"/>
      <c r="BK661" s="47"/>
      <c r="BL661" s="47"/>
      <c r="BM661" s="47"/>
      <c r="BN661" s="47"/>
      <c r="BO661" s="47"/>
    </row>
    <row r="662" spans="1:67" x14ac:dyDescent="0.3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  <c r="AC662" s="47"/>
      <c r="AD662" s="47"/>
      <c r="AE662" s="47"/>
      <c r="AF662" s="47"/>
      <c r="AG662" s="47"/>
      <c r="AH662" s="47"/>
      <c r="AI662" s="47"/>
      <c r="AJ662" s="47"/>
      <c r="AK662" s="47"/>
      <c r="AL662" s="47"/>
      <c r="AM662" s="47"/>
      <c r="AN662" s="47"/>
      <c r="AO662" s="47"/>
      <c r="AP662" s="47"/>
      <c r="AQ662" s="47"/>
      <c r="AR662" s="47"/>
      <c r="AS662" s="47"/>
      <c r="AT662" s="47"/>
      <c r="AU662" s="47"/>
      <c r="AV662" s="47"/>
      <c r="AW662" s="47"/>
      <c r="AX662" s="47"/>
      <c r="AY662" s="47"/>
      <c r="AZ662" s="47"/>
      <c r="BA662" s="47"/>
      <c r="BB662" s="47"/>
      <c r="BC662" s="47"/>
      <c r="BD662" s="47"/>
      <c r="BE662" s="47"/>
      <c r="BF662" s="47"/>
      <c r="BG662" s="47"/>
      <c r="BH662" s="47"/>
      <c r="BI662" s="47"/>
      <c r="BJ662" s="47"/>
      <c r="BK662" s="47"/>
      <c r="BL662" s="47"/>
      <c r="BM662" s="47"/>
      <c r="BN662" s="47"/>
      <c r="BO662" s="47"/>
    </row>
    <row r="663" spans="1:67" x14ac:dyDescent="0.3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  <c r="AC663" s="47"/>
      <c r="AD663" s="47"/>
      <c r="AE663" s="47"/>
      <c r="AF663" s="47"/>
      <c r="AG663" s="47"/>
      <c r="AH663" s="47"/>
      <c r="AI663" s="47"/>
      <c r="AJ663" s="47"/>
      <c r="AK663" s="47"/>
      <c r="AL663" s="47"/>
      <c r="AM663" s="47"/>
      <c r="AN663" s="47"/>
      <c r="AO663" s="47"/>
      <c r="AP663" s="47"/>
      <c r="AQ663" s="47"/>
      <c r="AR663" s="47"/>
      <c r="AS663" s="47"/>
      <c r="AT663" s="47"/>
      <c r="AU663" s="47"/>
      <c r="AV663" s="47"/>
      <c r="AW663" s="47"/>
      <c r="AX663" s="47"/>
      <c r="AY663" s="47"/>
      <c r="AZ663" s="47"/>
      <c r="BA663" s="47"/>
      <c r="BB663" s="47"/>
      <c r="BC663" s="47"/>
      <c r="BD663" s="47"/>
      <c r="BE663" s="47"/>
      <c r="BF663" s="47"/>
      <c r="BG663" s="47"/>
      <c r="BH663" s="47"/>
      <c r="BI663" s="47"/>
      <c r="BJ663" s="47"/>
      <c r="BK663" s="47"/>
      <c r="BL663" s="47"/>
      <c r="BM663" s="47"/>
      <c r="BN663" s="47"/>
      <c r="BO663" s="47"/>
    </row>
    <row r="664" spans="1:67" x14ac:dyDescent="0.3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  <c r="AC664" s="47"/>
      <c r="AD664" s="47"/>
      <c r="AE664" s="47"/>
      <c r="AF664" s="47"/>
      <c r="AG664" s="47"/>
      <c r="AH664" s="47"/>
      <c r="AI664" s="47"/>
      <c r="AJ664" s="47"/>
      <c r="AK664" s="47"/>
      <c r="AL664" s="47"/>
      <c r="AM664" s="47"/>
      <c r="AN664" s="47"/>
      <c r="AO664" s="47"/>
      <c r="AP664" s="47"/>
      <c r="AQ664" s="47"/>
      <c r="AR664" s="47"/>
      <c r="AS664" s="47"/>
      <c r="AT664" s="47"/>
      <c r="AU664" s="47"/>
      <c r="AV664" s="47"/>
      <c r="AW664" s="47"/>
      <c r="AX664" s="47"/>
      <c r="AY664" s="47"/>
      <c r="AZ664" s="47"/>
      <c r="BA664" s="47"/>
      <c r="BB664" s="47"/>
      <c r="BC664" s="47"/>
      <c r="BD664" s="47"/>
      <c r="BE664" s="47"/>
      <c r="BF664" s="47"/>
      <c r="BG664" s="47"/>
      <c r="BH664" s="47"/>
      <c r="BI664" s="47"/>
      <c r="BJ664" s="47"/>
      <c r="BK664" s="47"/>
      <c r="BL664" s="47"/>
      <c r="BM664" s="47"/>
      <c r="BN664" s="47"/>
      <c r="BO664" s="47"/>
    </row>
    <row r="665" spans="1:67" x14ac:dyDescent="0.3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  <c r="AC665" s="47"/>
      <c r="AD665" s="47"/>
      <c r="AE665" s="47"/>
      <c r="AF665" s="47"/>
      <c r="AG665" s="47"/>
      <c r="AH665" s="47"/>
      <c r="AI665" s="47"/>
      <c r="AJ665" s="47"/>
      <c r="AK665" s="47"/>
      <c r="AL665" s="47"/>
      <c r="AM665" s="47"/>
      <c r="AN665" s="47"/>
      <c r="AO665" s="47"/>
      <c r="AP665" s="47"/>
      <c r="AQ665" s="47"/>
      <c r="AR665" s="47"/>
      <c r="AS665" s="47"/>
      <c r="AT665" s="47"/>
      <c r="AU665" s="47"/>
      <c r="AV665" s="47"/>
      <c r="AW665" s="47"/>
      <c r="AX665" s="47"/>
      <c r="AY665" s="47"/>
      <c r="AZ665" s="47"/>
      <c r="BA665" s="47"/>
      <c r="BB665" s="47"/>
      <c r="BC665" s="47"/>
      <c r="BD665" s="47"/>
      <c r="BE665" s="47"/>
      <c r="BF665" s="47"/>
      <c r="BG665" s="47"/>
      <c r="BH665" s="47"/>
      <c r="BI665" s="47"/>
      <c r="BJ665" s="47"/>
      <c r="BK665" s="47"/>
      <c r="BL665" s="47"/>
      <c r="BM665" s="47"/>
      <c r="BN665" s="47"/>
      <c r="BO665" s="47"/>
    </row>
    <row r="666" spans="1:67" x14ac:dyDescent="0.3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  <c r="AC666" s="47"/>
      <c r="AD666" s="47"/>
      <c r="AE666" s="47"/>
      <c r="AF666" s="47"/>
      <c r="AG666" s="47"/>
      <c r="AH666" s="47"/>
      <c r="AI666" s="47"/>
      <c r="AJ666" s="47"/>
      <c r="AK666" s="47"/>
      <c r="AL666" s="47"/>
      <c r="AM666" s="47"/>
      <c r="AN666" s="47"/>
      <c r="AO666" s="47"/>
      <c r="AP666" s="47"/>
      <c r="AQ666" s="47"/>
      <c r="AR666" s="47"/>
      <c r="AS666" s="47"/>
      <c r="AT666" s="47"/>
      <c r="AU666" s="47"/>
      <c r="AV666" s="47"/>
      <c r="AW666" s="47"/>
      <c r="AX666" s="47"/>
      <c r="AY666" s="47"/>
      <c r="AZ666" s="47"/>
      <c r="BA666" s="47"/>
      <c r="BB666" s="47"/>
      <c r="BC666" s="47"/>
      <c r="BD666" s="47"/>
      <c r="BE666" s="47"/>
      <c r="BF666" s="47"/>
      <c r="BG666" s="47"/>
      <c r="BH666" s="47"/>
      <c r="BI666" s="47"/>
      <c r="BJ666" s="47"/>
      <c r="BK666" s="47"/>
      <c r="BL666" s="47"/>
      <c r="BM666" s="47"/>
      <c r="BN666" s="47"/>
      <c r="BO666" s="47"/>
    </row>
    <row r="667" spans="1:67" x14ac:dyDescent="0.3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  <c r="AC667" s="47"/>
      <c r="AD667" s="47"/>
      <c r="AE667" s="47"/>
      <c r="AF667" s="47"/>
      <c r="AG667" s="47"/>
      <c r="AH667" s="47"/>
      <c r="AI667" s="47"/>
      <c r="AJ667" s="47"/>
      <c r="AK667" s="47"/>
      <c r="AL667" s="47"/>
      <c r="AM667" s="47"/>
      <c r="AN667" s="47"/>
      <c r="AO667" s="47"/>
      <c r="AP667" s="47"/>
      <c r="AQ667" s="47"/>
      <c r="AR667" s="47"/>
      <c r="AS667" s="47"/>
      <c r="AT667" s="47"/>
      <c r="AU667" s="47"/>
      <c r="AV667" s="47"/>
      <c r="AW667" s="47"/>
      <c r="AX667" s="47"/>
      <c r="AY667" s="47"/>
      <c r="AZ667" s="47"/>
      <c r="BA667" s="47"/>
      <c r="BB667" s="47"/>
      <c r="BC667" s="47"/>
      <c r="BD667" s="47"/>
      <c r="BE667" s="47"/>
      <c r="BF667" s="47"/>
      <c r="BG667" s="47"/>
      <c r="BH667" s="47"/>
      <c r="BI667" s="47"/>
      <c r="BJ667" s="47"/>
      <c r="BK667" s="47"/>
      <c r="BL667" s="47"/>
      <c r="BM667" s="47"/>
      <c r="BN667" s="47"/>
      <c r="BO667" s="47"/>
    </row>
    <row r="668" spans="1:67" x14ac:dyDescent="0.3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  <c r="AC668" s="47"/>
      <c r="AD668" s="47"/>
      <c r="AE668" s="47"/>
      <c r="AF668" s="47"/>
      <c r="AG668" s="47"/>
      <c r="AH668" s="47"/>
      <c r="AI668" s="47"/>
      <c r="AJ668" s="47"/>
      <c r="AK668" s="47"/>
      <c r="AL668" s="47"/>
      <c r="AM668" s="47"/>
      <c r="AN668" s="47"/>
      <c r="AO668" s="47"/>
      <c r="AP668" s="47"/>
      <c r="AQ668" s="47"/>
      <c r="AR668" s="47"/>
      <c r="AS668" s="47"/>
      <c r="AT668" s="47"/>
      <c r="AU668" s="47"/>
      <c r="AV668" s="47"/>
      <c r="AW668" s="47"/>
      <c r="AX668" s="47"/>
      <c r="AY668" s="47"/>
      <c r="AZ668" s="47"/>
      <c r="BA668" s="47"/>
      <c r="BB668" s="47"/>
      <c r="BC668" s="47"/>
      <c r="BD668" s="47"/>
      <c r="BE668" s="47"/>
      <c r="BF668" s="47"/>
      <c r="BG668" s="47"/>
      <c r="BH668" s="47"/>
      <c r="BI668" s="47"/>
      <c r="BJ668" s="47"/>
      <c r="BK668" s="47"/>
      <c r="BL668" s="47"/>
      <c r="BM668" s="47"/>
      <c r="BN668" s="47"/>
      <c r="BO668" s="47"/>
    </row>
    <row r="669" spans="1:67" x14ac:dyDescent="0.3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  <c r="AC669" s="47"/>
      <c r="AD669" s="47"/>
      <c r="AE669" s="47"/>
      <c r="AF669" s="47"/>
      <c r="AG669" s="47"/>
      <c r="AH669" s="47"/>
      <c r="AI669" s="47"/>
      <c r="AJ669" s="47"/>
      <c r="AK669" s="47"/>
      <c r="AL669" s="47"/>
      <c r="AM669" s="47"/>
      <c r="AN669" s="47"/>
      <c r="AO669" s="47"/>
      <c r="AP669" s="47"/>
      <c r="AQ669" s="47"/>
      <c r="AR669" s="47"/>
      <c r="AS669" s="47"/>
      <c r="AT669" s="47"/>
      <c r="AU669" s="47"/>
      <c r="AV669" s="47"/>
      <c r="AW669" s="47"/>
      <c r="AX669" s="47"/>
      <c r="AY669" s="47"/>
      <c r="AZ669" s="47"/>
      <c r="BA669" s="47"/>
      <c r="BB669" s="47"/>
      <c r="BC669" s="47"/>
      <c r="BD669" s="47"/>
      <c r="BE669" s="47"/>
      <c r="BF669" s="47"/>
      <c r="BG669" s="47"/>
      <c r="BH669" s="47"/>
      <c r="BI669" s="47"/>
      <c r="BJ669" s="47"/>
      <c r="BK669" s="47"/>
      <c r="BL669" s="47"/>
      <c r="BM669" s="47"/>
      <c r="BN669" s="47"/>
      <c r="BO669" s="47"/>
    </row>
    <row r="670" spans="1:67" x14ac:dyDescent="0.3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  <c r="AC670" s="47"/>
      <c r="AD670" s="47"/>
      <c r="AE670" s="47"/>
      <c r="AF670" s="47"/>
      <c r="AG670" s="47"/>
      <c r="AH670" s="47"/>
      <c r="AI670" s="47"/>
      <c r="AJ670" s="47"/>
      <c r="AK670" s="47"/>
      <c r="AL670" s="47"/>
      <c r="AM670" s="47"/>
      <c r="AN670" s="47"/>
      <c r="AO670" s="47"/>
      <c r="AP670" s="47"/>
      <c r="AQ670" s="47"/>
      <c r="AR670" s="47"/>
      <c r="AS670" s="47"/>
      <c r="AT670" s="47"/>
      <c r="AU670" s="47"/>
      <c r="AV670" s="47"/>
      <c r="AW670" s="47"/>
      <c r="AX670" s="47"/>
      <c r="AY670" s="47"/>
      <c r="AZ670" s="47"/>
      <c r="BA670" s="47"/>
      <c r="BB670" s="47"/>
      <c r="BC670" s="47"/>
      <c r="BD670" s="47"/>
      <c r="BE670" s="47"/>
      <c r="BF670" s="47"/>
      <c r="BG670" s="47"/>
      <c r="BH670" s="47"/>
      <c r="BI670" s="47"/>
      <c r="BJ670" s="47"/>
      <c r="BK670" s="47"/>
      <c r="BL670" s="47"/>
      <c r="BM670" s="47"/>
      <c r="BN670" s="47"/>
      <c r="BO670" s="47"/>
    </row>
    <row r="671" spans="1:67" x14ac:dyDescent="0.3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  <c r="AC671" s="47"/>
      <c r="AD671" s="47"/>
      <c r="AE671" s="47"/>
      <c r="AF671" s="47"/>
      <c r="AG671" s="47"/>
      <c r="AH671" s="47"/>
      <c r="AI671" s="47"/>
      <c r="AJ671" s="47"/>
      <c r="AK671" s="47"/>
      <c r="AL671" s="47"/>
      <c r="AM671" s="47"/>
      <c r="AN671" s="47"/>
      <c r="AO671" s="47"/>
      <c r="AP671" s="47"/>
      <c r="AQ671" s="47"/>
      <c r="AR671" s="47"/>
      <c r="AS671" s="47"/>
      <c r="AT671" s="47"/>
      <c r="AU671" s="47"/>
      <c r="AV671" s="47"/>
      <c r="AW671" s="47"/>
      <c r="AX671" s="47"/>
      <c r="AY671" s="47"/>
      <c r="AZ671" s="47"/>
      <c r="BA671" s="47"/>
      <c r="BB671" s="47"/>
      <c r="BC671" s="47"/>
      <c r="BD671" s="47"/>
      <c r="BE671" s="47"/>
      <c r="BF671" s="47"/>
      <c r="BG671" s="47"/>
      <c r="BH671" s="47"/>
      <c r="BI671" s="47"/>
      <c r="BJ671" s="47"/>
      <c r="BK671" s="47"/>
      <c r="BL671" s="47"/>
      <c r="BM671" s="47"/>
      <c r="BN671" s="47"/>
      <c r="BO671" s="47"/>
    </row>
    <row r="672" spans="1:67" x14ac:dyDescent="0.3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  <c r="AC672" s="47"/>
      <c r="AD672" s="47"/>
      <c r="AE672" s="47"/>
      <c r="AF672" s="47"/>
      <c r="AG672" s="47"/>
      <c r="AH672" s="47"/>
      <c r="AI672" s="47"/>
      <c r="AJ672" s="47"/>
      <c r="AK672" s="47"/>
      <c r="AL672" s="47"/>
      <c r="AM672" s="47"/>
      <c r="AN672" s="47"/>
      <c r="AO672" s="47"/>
      <c r="AP672" s="47"/>
      <c r="AQ672" s="47"/>
      <c r="AR672" s="47"/>
      <c r="AS672" s="47"/>
      <c r="AT672" s="47"/>
      <c r="AU672" s="47"/>
      <c r="AV672" s="47"/>
      <c r="AW672" s="47"/>
      <c r="AX672" s="47"/>
      <c r="AY672" s="47"/>
      <c r="AZ672" s="47"/>
      <c r="BA672" s="47"/>
      <c r="BB672" s="47"/>
      <c r="BC672" s="47"/>
      <c r="BD672" s="47"/>
      <c r="BE672" s="47"/>
      <c r="BF672" s="47"/>
      <c r="BG672" s="47"/>
      <c r="BH672" s="47"/>
      <c r="BI672" s="47"/>
      <c r="BJ672" s="47"/>
      <c r="BK672" s="47"/>
      <c r="BL672" s="47"/>
      <c r="BM672" s="47"/>
      <c r="BN672" s="47"/>
      <c r="BO672" s="47"/>
    </row>
    <row r="673" spans="1:67" x14ac:dyDescent="0.3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  <c r="AC673" s="47"/>
      <c r="AD673" s="47"/>
      <c r="AE673" s="47"/>
      <c r="AF673" s="47"/>
      <c r="AG673" s="47"/>
      <c r="AH673" s="47"/>
      <c r="AI673" s="47"/>
      <c r="AJ673" s="47"/>
      <c r="AK673" s="47"/>
      <c r="AL673" s="47"/>
      <c r="AM673" s="47"/>
      <c r="AN673" s="47"/>
      <c r="AO673" s="47"/>
      <c r="AP673" s="47"/>
      <c r="AQ673" s="47"/>
      <c r="AR673" s="47"/>
      <c r="AS673" s="47"/>
      <c r="AT673" s="47"/>
      <c r="AU673" s="47"/>
      <c r="AV673" s="47"/>
      <c r="AW673" s="47"/>
      <c r="AX673" s="47"/>
      <c r="AY673" s="47"/>
      <c r="AZ673" s="47"/>
      <c r="BA673" s="47"/>
      <c r="BB673" s="47"/>
      <c r="BC673" s="47"/>
      <c r="BD673" s="47"/>
      <c r="BE673" s="47"/>
      <c r="BF673" s="47"/>
      <c r="BG673" s="47"/>
      <c r="BH673" s="47"/>
      <c r="BI673" s="47"/>
      <c r="BJ673" s="47"/>
      <c r="BK673" s="47"/>
      <c r="BL673" s="47"/>
      <c r="BM673" s="47"/>
      <c r="BN673" s="47"/>
      <c r="BO673" s="47"/>
    </row>
    <row r="674" spans="1:67" x14ac:dyDescent="0.3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  <c r="AC674" s="47"/>
      <c r="AD674" s="47"/>
      <c r="AE674" s="47"/>
      <c r="AF674" s="47"/>
      <c r="AG674" s="47"/>
      <c r="AH674" s="47"/>
      <c r="AI674" s="47"/>
      <c r="AJ674" s="47"/>
      <c r="AK674" s="47"/>
      <c r="AL674" s="47"/>
      <c r="AM674" s="47"/>
      <c r="AN674" s="47"/>
      <c r="AO674" s="47"/>
      <c r="AP674" s="47"/>
      <c r="AQ674" s="47"/>
      <c r="AR674" s="47"/>
      <c r="AS674" s="47"/>
      <c r="AT674" s="47"/>
      <c r="AU674" s="47"/>
      <c r="AV674" s="47"/>
      <c r="AW674" s="47"/>
      <c r="AX674" s="47"/>
      <c r="AY674" s="47"/>
      <c r="AZ674" s="47"/>
      <c r="BA674" s="47"/>
      <c r="BB674" s="47"/>
      <c r="BC674" s="47"/>
      <c r="BD674" s="47"/>
      <c r="BE674" s="47"/>
      <c r="BF674" s="47"/>
      <c r="BG674" s="47"/>
      <c r="BH674" s="47"/>
      <c r="BI674" s="47"/>
      <c r="BJ674" s="47"/>
      <c r="BK674" s="47"/>
      <c r="BL674" s="47"/>
      <c r="BM674" s="47"/>
      <c r="BN674" s="47"/>
      <c r="BO674" s="47"/>
    </row>
    <row r="675" spans="1:67" x14ac:dyDescent="0.3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  <c r="AC675" s="47"/>
      <c r="AD675" s="47"/>
      <c r="AE675" s="47"/>
      <c r="AF675" s="47"/>
      <c r="AG675" s="47"/>
      <c r="AH675" s="47"/>
      <c r="AI675" s="47"/>
      <c r="AJ675" s="47"/>
      <c r="AK675" s="47"/>
      <c r="AL675" s="47"/>
      <c r="AM675" s="47"/>
      <c r="AN675" s="47"/>
      <c r="AO675" s="47"/>
      <c r="AP675" s="47"/>
      <c r="AQ675" s="47"/>
      <c r="AR675" s="47"/>
      <c r="AS675" s="47"/>
      <c r="AT675" s="47"/>
      <c r="AU675" s="47"/>
      <c r="AV675" s="47"/>
      <c r="AW675" s="47"/>
      <c r="AX675" s="47"/>
      <c r="AY675" s="47"/>
      <c r="AZ675" s="47"/>
      <c r="BA675" s="47"/>
      <c r="BB675" s="47"/>
      <c r="BC675" s="47"/>
      <c r="BD675" s="47"/>
      <c r="BE675" s="47"/>
      <c r="BF675" s="47"/>
      <c r="BG675" s="47"/>
      <c r="BH675" s="47"/>
      <c r="BI675" s="47"/>
      <c r="BJ675" s="47"/>
      <c r="BK675" s="47"/>
      <c r="BL675" s="47"/>
      <c r="BM675" s="47"/>
      <c r="BN675" s="47"/>
      <c r="BO675" s="47"/>
    </row>
    <row r="676" spans="1:67" x14ac:dyDescent="0.3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  <c r="AC676" s="47"/>
      <c r="AD676" s="47"/>
      <c r="AE676" s="47"/>
      <c r="AF676" s="47"/>
      <c r="AG676" s="47"/>
      <c r="AH676" s="47"/>
      <c r="AI676" s="47"/>
      <c r="AJ676" s="47"/>
      <c r="AK676" s="47"/>
      <c r="AL676" s="47"/>
      <c r="AM676" s="47"/>
      <c r="AN676" s="47"/>
      <c r="AO676" s="47"/>
      <c r="AP676" s="47"/>
      <c r="AQ676" s="47"/>
      <c r="AR676" s="47"/>
      <c r="AS676" s="47"/>
      <c r="AT676" s="47"/>
      <c r="AU676" s="47"/>
      <c r="AV676" s="47"/>
      <c r="AW676" s="47"/>
      <c r="AX676" s="47"/>
      <c r="AY676" s="47"/>
      <c r="AZ676" s="47"/>
      <c r="BA676" s="47"/>
      <c r="BB676" s="47"/>
      <c r="BC676" s="47"/>
      <c r="BD676" s="47"/>
      <c r="BE676" s="47"/>
      <c r="BF676" s="47"/>
      <c r="BG676" s="47"/>
      <c r="BH676" s="47"/>
      <c r="BI676" s="47"/>
      <c r="BJ676" s="47"/>
      <c r="BK676" s="47"/>
      <c r="BL676" s="47"/>
      <c r="BM676" s="47"/>
      <c r="BN676" s="47"/>
      <c r="BO676" s="47"/>
    </row>
    <row r="677" spans="1:67" x14ac:dyDescent="0.3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  <c r="AC677" s="47"/>
      <c r="AD677" s="47"/>
      <c r="AE677" s="47"/>
      <c r="AF677" s="47"/>
      <c r="AG677" s="47"/>
      <c r="AH677" s="47"/>
      <c r="AI677" s="47"/>
      <c r="AJ677" s="47"/>
      <c r="AK677" s="47"/>
      <c r="AL677" s="47"/>
      <c r="AM677" s="47"/>
      <c r="AN677" s="47"/>
      <c r="AO677" s="47"/>
      <c r="AP677" s="47"/>
      <c r="AQ677" s="47"/>
      <c r="AR677" s="47"/>
      <c r="AS677" s="47"/>
      <c r="AT677" s="47"/>
      <c r="AU677" s="47"/>
      <c r="AV677" s="47"/>
      <c r="AW677" s="47"/>
      <c r="AX677" s="47"/>
      <c r="AY677" s="47"/>
      <c r="AZ677" s="47"/>
      <c r="BA677" s="47"/>
      <c r="BB677" s="47"/>
      <c r="BC677" s="47"/>
      <c r="BD677" s="47"/>
      <c r="BE677" s="47"/>
      <c r="BF677" s="47"/>
      <c r="BG677" s="47"/>
      <c r="BH677" s="47"/>
      <c r="BI677" s="47"/>
      <c r="BJ677" s="47"/>
      <c r="BK677" s="47"/>
      <c r="BL677" s="47"/>
      <c r="BM677" s="47"/>
      <c r="BN677" s="47"/>
      <c r="BO677" s="47"/>
    </row>
    <row r="678" spans="1:67" x14ac:dyDescent="0.3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  <c r="AC678" s="47"/>
      <c r="AD678" s="47"/>
      <c r="AE678" s="47"/>
      <c r="AF678" s="47"/>
      <c r="AG678" s="47"/>
      <c r="AH678" s="47"/>
      <c r="AI678" s="47"/>
      <c r="AJ678" s="47"/>
      <c r="AK678" s="47"/>
      <c r="AL678" s="47"/>
      <c r="AM678" s="47"/>
      <c r="AN678" s="47"/>
      <c r="AO678" s="47"/>
      <c r="AP678" s="47"/>
      <c r="AQ678" s="47"/>
      <c r="AR678" s="47"/>
      <c r="AS678" s="47"/>
      <c r="AT678" s="47"/>
      <c r="AU678" s="47"/>
      <c r="AV678" s="47"/>
      <c r="AW678" s="47"/>
      <c r="AX678" s="47"/>
      <c r="AY678" s="47"/>
      <c r="AZ678" s="47"/>
      <c r="BA678" s="47"/>
      <c r="BB678" s="47"/>
      <c r="BC678" s="47"/>
      <c r="BD678" s="47"/>
      <c r="BE678" s="47"/>
      <c r="BF678" s="47"/>
      <c r="BG678" s="47"/>
      <c r="BH678" s="47"/>
      <c r="BI678" s="47"/>
      <c r="BJ678" s="47"/>
      <c r="BK678" s="47"/>
      <c r="BL678" s="47"/>
      <c r="BM678" s="47"/>
      <c r="BN678" s="47"/>
      <c r="BO678" s="47"/>
    </row>
    <row r="679" spans="1:67" x14ac:dyDescent="0.3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  <c r="AC679" s="47"/>
      <c r="AD679" s="47"/>
      <c r="AE679" s="47"/>
      <c r="AF679" s="47"/>
      <c r="AG679" s="47"/>
      <c r="AH679" s="47"/>
      <c r="AI679" s="47"/>
      <c r="AJ679" s="47"/>
      <c r="AK679" s="47"/>
      <c r="AL679" s="47"/>
      <c r="AM679" s="47"/>
      <c r="AN679" s="47"/>
      <c r="AO679" s="47"/>
      <c r="AP679" s="47"/>
      <c r="AQ679" s="47"/>
      <c r="AR679" s="47"/>
      <c r="AS679" s="47"/>
      <c r="AT679" s="47"/>
      <c r="AU679" s="47"/>
      <c r="AV679" s="47"/>
      <c r="AW679" s="47"/>
      <c r="AX679" s="47"/>
      <c r="AY679" s="47"/>
      <c r="AZ679" s="47"/>
      <c r="BA679" s="47"/>
      <c r="BB679" s="47"/>
      <c r="BC679" s="47"/>
      <c r="BD679" s="47"/>
      <c r="BE679" s="47"/>
      <c r="BF679" s="47"/>
      <c r="BG679" s="47"/>
      <c r="BH679" s="47"/>
      <c r="BI679" s="47"/>
      <c r="BJ679" s="47"/>
      <c r="BK679" s="47"/>
      <c r="BL679" s="47"/>
      <c r="BM679" s="47"/>
      <c r="BN679" s="47"/>
      <c r="BO679" s="47"/>
    </row>
    <row r="680" spans="1:67" x14ac:dyDescent="0.3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  <c r="AC680" s="47"/>
      <c r="AD680" s="47"/>
      <c r="AE680" s="47"/>
      <c r="AF680" s="47"/>
      <c r="AG680" s="47"/>
      <c r="AH680" s="47"/>
      <c r="AI680" s="47"/>
      <c r="AJ680" s="47"/>
      <c r="AK680" s="47"/>
      <c r="AL680" s="47"/>
      <c r="AM680" s="47"/>
      <c r="AN680" s="47"/>
      <c r="AO680" s="47"/>
      <c r="AP680" s="47"/>
      <c r="AQ680" s="47"/>
      <c r="AR680" s="47"/>
      <c r="AS680" s="47"/>
      <c r="AT680" s="47"/>
      <c r="AU680" s="47"/>
      <c r="AV680" s="47"/>
      <c r="AW680" s="47"/>
      <c r="AX680" s="47"/>
      <c r="AY680" s="47"/>
      <c r="AZ680" s="47"/>
      <c r="BA680" s="47"/>
      <c r="BB680" s="47"/>
      <c r="BC680" s="47"/>
      <c r="BD680" s="47"/>
      <c r="BE680" s="47"/>
      <c r="BF680" s="47"/>
      <c r="BG680" s="47"/>
      <c r="BH680" s="47"/>
      <c r="BI680" s="47"/>
      <c r="BJ680" s="47"/>
      <c r="BK680" s="47"/>
      <c r="BL680" s="47"/>
      <c r="BM680" s="47"/>
      <c r="BN680" s="47"/>
      <c r="BO680" s="47"/>
    </row>
    <row r="681" spans="1:67" x14ac:dyDescent="0.3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  <c r="AC681" s="47"/>
      <c r="AD681" s="47"/>
      <c r="AE681" s="47"/>
      <c r="AF681" s="47"/>
      <c r="AG681" s="47"/>
      <c r="AH681" s="47"/>
      <c r="AI681" s="47"/>
      <c r="AJ681" s="47"/>
      <c r="AK681" s="47"/>
      <c r="AL681" s="47"/>
      <c r="AM681" s="47"/>
      <c r="AN681" s="47"/>
      <c r="AO681" s="47"/>
      <c r="AP681" s="47"/>
      <c r="AQ681" s="47"/>
      <c r="AR681" s="47"/>
      <c r="AS681" s="47"/>
      <c r="AT681" s="47"/>
      <c r="AU681" s="47"/>
      <c r="AV681" s="47"/>
      <c r="AW681" s="47"/>
      <c r="AX681" s="47"/>
      <c r="AY681" s="47"/>
      <c r="AZ681" s="47"/>
      <c r="BA681" s="47"/>
      <c r="BB681" s="47"/>
      <c r="BC681" s="47"/>
      <c r="BD681" s="47"/>
      <c r="BE681" s="47"/>
      <c r="BF681" s="47"/>
      <c r="BG681" s="47"/>
      <c r="BH681" s="47"/>
      <c r="BI681" s="47"/>
      <c r="BJ681" s="47"/>
      <c r="BK681" s="47"/>
      <c r="BL681" s="47"/>
      <c r="BM681" s="47"/>
      <c r="BN681" s="47"/>
      <c r="BO681" s="47"/>
    </row>
    <row r="682" spans="1:67" x14ac:dyDescent="0.3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47"/>
      <c r="AC682" s="47"/>
      <c r="AD682" s="47"/>
      <c r="AE682" s="47"/>
      <c r="AF682" s="47"/>
      <c r="AG682" s="47"/>
      <c r="AH682" s="47"/>
      <c r="AI682" s="47"/>
      <c r="AJ682" s="47"/>
      <c r="AK682" s="47"/>
      <c r="AL682" s="47"/>
      <c r="AM682" s="47"/>
      <c r="AN682" s="47"/>
      <c r="AO682" s="47"/>
      <c r="AP682" s="47"/>
      <c r="AQ682" s="47"/>
      <c r="AR682" s="47"/>
      <c r="AS682" s="47"/>
      <c r="AT682" s="47"/>
      <c r="AU682" s="47"/>
      <c r="AV682" s="47"/>
      <c r="AW682" s="47"/>
      <c r="AX682" s="47"/>
      <c r="AY682" s="47"/>
      <c r="AZ682" s="47"/>
      <c r="BA682" s="47"/>
      <c r="BB682" s="47"/>
      <c r="BC682" s="47"/>
      <c r="BD682" s="47"/>
      <c r="BE682" s="47"/>
      <c r="BF682" s="47"/>
      <c r="BG682" s="47"/>
      <c r="BH682" s="47"/>
      <c r="BI682" s="47"/>
      <c r="BJ682" s="47"/>
      <c r="BK682" s="47"/>
      <c r="BL682" s="47"/>
      <c r="BM682" s="47"/>
      <c r="BN682" s="47"/>
      <c r="BO682" s="47"/>
    </row>
    <row r="683" spans="1:67" x14ac:dyDescent="0.3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  <c r="AC683" s="47"/>
      <c r="AD683" s="47"/>
      <c r="AE683" s="47"/>
      <c r="AF683" s="47"/>
      <c r="AG683" s="47"/>
      <c r="AH683" s="47"/>
      <c r="AI683" s="47"/>
      <c r="AJ683" s="47"/>
      <c r="AK683" s="47"/>
      <c r="AL683" s="47"/>
      <c r="AM683" s="47"/>
      <c r="AN683" s="47"/>
      <c r="AO683" s="47"/>
      <c r="AP683" s="47"/>
      <c r="AQ683" s="47"/>
      <c r="AR683" s="47"/>
      <c r="AS683" s="47"/>
      <c r="AT683" s="47"/>
      <c r="AU683" s="47"/>
      <c r="AV683" s="47"/>
      <c r="AW683" s="47"/>
      <c r="AX683" s="47"/>
      <c r="AY683" s="47"/>
      <c r="AZ683" s="47"/>
      <c r="BA683" s="47"/>
      <c r="BB683" s="47"/>
      <c r="BC683" s="47"/>
      <c r="BD683" s="47"/>
      <c r="BE683" s="47"/>
      <c r="BF683" s="47"/>
      <c r="BG683" s="47"/>
      <c r="BH683" s="47"/>
      <c r="BI683" s="47"/>
      <c r="BJ683" s="47"/>
      <c r="BK683" s="47"/>
      <c r="BL683" s="47"/>
      <c r="BM683" s="47"/>
      <c r="BN683" s="47"/>
      <c r="BO683" s="47"/>
    </row>
    <row r="684" spans="1:67" x14ac:dyDescent="0.3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  <c r="AC684" s="47"/>
      <c r="AD684" s="47"/>
      <c r="AE684" s="47"/>
      <c r="AF684" s="47"/>
      <c r="AG684" s="47"/>
      <c r="AH684" s="47"/>
      <c r="AI684" s="47"/>
      <c r="AJ684" s="47"/>
      <c r="AK684" s="47"/>
      <c r="AL684" s="47"/>
      <c r="AM684" s="47"/>
      <c r="AN684" s="47"/>
      <c r="AO684" s="47"/>
      <c r="AP684" s="47"/>
      <c r="AQ684" s="47"/>
      <c r="AR684" s="47"/>
      <c r="AS684" s="47"/>
      <c r="AT684" s="47"/>
      <c r="AU684" s="47"/>
      <c r="AV684" s="47"/>
      <c r="AW684" s="47"/>
      <c r="AX684" s="47"/>
      <c r="AY684" s="47"/>
      <c r="AZ684" s="47"/>
      <c r="BA684" s="47"/>
      <c r="BB684" s="47"/>
      <c r="BC684" s="47"/>
      <c r="BD684" s="47"/>
      <c r="BE684" s="47"/>
      <c r="BF684" s="47"/>
      <c r="BG684" s="47"/>
      <c r="BH684" s="47"/>
      <c r="BI684" s="47"/>
      <c r="BJ684" s="47"/>
      <c r="BK684" s="47"/>
      <c r="BL684" s="47"/>
      <c r="BM684" s="47"/>
      <c r="BN684" s="47"/>
      <c r="BO684" s="47"/>
    </row>
    <row r="685" spans="1:67" x14ac:dyDescent="0.3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  <c r="AC685" s="47"/>
      <c r="AD685" s="47"/>
      <c r="AE685" s="47"/>
      <c r="AF685" s="47"/>
      <c r="AG685" s="47"/>
      <c r="AH685" s="47"/>
      <c r="AI685" s="47"/>
      <c r="AJ685" s="47"/>
      <c r="AK685" s="47"/>
      <c r="AL685" s="47"/>
      <c r="AM685" s="47"/>
      <c r="AN685" s="47"/>
      <c r="AO685" s="47"/>
      <c r="AP685" s="47"/>
      <c r="AQ685" s="47"/>
      <c r="AR685" s="47"/>
      <c r="AS685" s="47"/>
      <c r="AT685" s="47"/>
      <c r="AU685" s="47"/>
      <c r="AV685" s="47"/>
      <c r="AW685" s="47"/>
      <c r="AX685" s="47"/>
      <c r="AY685" s="47"/>
      <c r="AZ685" s="47"/>
      <c r="BA685" s="47"/>
      <c r="BB685" s="47"/>
      <c r="BC685" s="47"/>
      <c r="BD685" s="47"/>
      <c r="BE685" s="47"/>
      <c r="BF685" s="47"/>
      <c r="BG685" s="47"/>
      <c r="BH685" s="47"/>
      <c r="BI685" s="47"/>
      <c r="BJ685" s="47"/>
      <c r="BK685" s="47"/>
      <c r="BL685" s="47"/>
      <c r="BM685" s="47"/>
      <c r="BN685" s="47"/>
      <c r="BO685" s="47"/>
    </row>
    <row r="686" spans="1:67" x14ac:dyDescent="0.3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  <c r="AC686" s="47"/>
      <c r="AD686" s="47"/>
      <c r="AE686" s="47"/>
      <c r="AF686" s="47"/>
      <c r="AG686" s="47"/>
      <c r="AH686" s="47"/>
      <c r="AI686" s="47"/>
      <c r="AJ686" s="47"/>
      <c r="AK686" s="47"/>
      <c r="AL686" s="47"/>
      <c r="AM686" s="47"/>
      <c r="AN686" s="47"/>
      <c r="AO686" s="47"/>
      <c r="AP686" s="47"/>
      <c r="AQ686" s="47"/>
      <c r="AR686" s="47"/>
      <c r="AS686" s="47"/>
      <c r="AT686" s="47"/>
      <c r="AU686" s="47"/>
      <c r="AV686" s="47"/>
      <c r="AW686" s="47"/>
      <c r="AX686" s="47"/>
      <c r="AY686" s="47"/>
      <c r="AZ686" s="47"/>
      <c r="BA686" s="47"/>
      <c r="BB686" s="47"/>
      <c r="BC686" s="47"/>
      <c r="BD686" s="47"/>
      <c r="BE686" s="47"/>
      <c r="BF686" s="47"/>
      <c r="BG686" s="47"/>
      <c r="BH686" s="47"/>
      <c r="BI686" s="47"/>
      <c r="BJ686" s="47"/>
      <c r="BK686" s="47"/>
      <c r="BL686" s="47"/>
      <c r="BM686" s="47"/>
      <c r="BN686" s="47"/>
      <c r="BO686" s="47"/>
    </row>
    <row r="687" spans="1:67" x14ac:dyDescent="0.3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  <c r="AC687" s="47"/>
      <c r="AD687" s="47"/>
      <c r="AE687" s="47"/>
      <c r="AF687" s="47"/>
      <c r="AG687" s="47"/>
      <c r="AH687" s="47"/>
      <c r="AI687" s="47"/>
      <c r="AJ687" s="47"/>
      <c r="AK687" s="47"/>
      <c r="AL687" s="47"/>
      <c r="AM687" s="47"/>
      <c r="AN687" s="47"/>
      <c r="AO687" s="47"/>
      <c r="AP687" s="47"/>
      <c r="AQ687" s="47"/>
      <c r="AR687" s="47"/>
      <c r="AS687" s="47"/>
      <c r="AT687" s="47"/>
      <c r="AU687" s="47"/>
      <c r="AV687" s="47"/>
      <c r="AW687" s="47"/>
      <c r="AX687" s="47"/>
      <c r="AY687" s="47"/>
      <c r="AZ687" s="47"/>
      <c r="BA687" s="47"/>
      <c r="BB687" s="47"/>
      <c r="BC687" s="47"/>
      <c r="BD687" s="47"/>
      <c r="BE687" s="47"/>
      <c r="BF687" s="47"/>
      <c r="BG687" s="47"/>
      <c r="BH687" s="47"/>
      <c r="BI687" s="47"/>
      <c r="BJ687" s="47"/>
      <c r="BK687" s="47"/>
      <c r="BL687" s="47"/>
      <c r="BM687" s="47"/>
      <c r="BN687" s="47"/>
      <c r="BO687" s="47"/>
    </row>
    <row r="688" spans="1:67" x14ac:dyDescent="0.3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  <c r="AC688" s="47"/>
      <c r="AD688" s="47"/>
      <c r="AE688" s="47"/>
      <c r="AF688" s="47"/>
      <c r="AG688" s="47"/>
      <c r="AH688" s="47"/>
      <c r="AI688" s="47"/>
      <c r="AJ688" s="47"/>
      <c r="AK688" s="47"/>
      <c r="AL688" s="47"/>
      <c r="AM688" s="47"/>
      <c r="AN688" s="47"/>
      <c r="AO688" s="47"/>
      <c r="AP688" s="47"/>
      <c r="AQ688" s="47"/>
      <c r="AR688" s="47"/>
      <c r="AS688" s="47"/>
      <c r="AT688" s="47"/>
      <c r="AU688" s="47"/>
      <c r="AV688" s="47"/>
      <c r="AW688" s="47"/>
      <c r="AX688" s="47"/>
      <c r="AY688" s="47"/>
      <c r="AZ688" s="47"/>
      <c r="BA688" s="47"/>
      <c r="BB688" s="47"/>
      <c r="BC688" s="47"/>
      <c r="BD688" s="47"/>
      <c r="BE688" s="47"/>
      <c r="BF688" s="47"/>
      <c r="BG688" s="47"/>
      <c r="BH688" s="47"/>
      <c r="BI688" s="47"/>
      <c r="BJ688" s="47"/>
      <c r="BK688" s="47"/>
      <c r="BL688" s="47"/>
      <c r="BM688" s="47"/>
      <c r="BN688" s="47"/>
      <c r="BO688" s="47"/>
    </row>
    <row r="689" spans="1:67" x14ac:dyDescent="0.3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  <c r="AF689" s="47"/>
      <c r="AG689" s="47"/>
      <c r="AH689" s="47"/>
      <c r="AI689" s="47"/>
      <c r="AJ689" s="47"/>
      <c r="AK689" s="47"/>
      <c r="AL689" s="47"/>
      <c r="AM689" s="47"/>
      <c r="AN689" s="47"/>
      <c r="AO689" s="47"/>
      <c r="AP689" s="47"/>
      <c r="AQ689" s="47"/>
      <c r="AR689" s="47"/>
      <c r="AS689" s="47"/>
      <c r="AT689" s="47"/>
      <c r="AU689" s="47"/>
      <c r="AV689" s="47"/>
      <c r="AW689" s="47"/>
      <c r="AX689" s="47"/>
      <c r="AY689" s="47"/>
      <c r="AZ689" s="47"/>
      <c r="BA689" s="47"/>
      <c r="BB689" s="47"/>
      <c r="BC689" s="47"/>
      <c r="BD689" s="47"/>
      <c r="BE689" s="47"/>
      <c r="BF689" s="47"/>
      <c r="BG689" s="47"/>
      <c r="BH689" s="47"/>
      <c r="BI689" s="47"/>
      <c r="BJ689" s="47"/>
      <c r="BK689" s="47"/>
      <c r="BL689" s="47"/>
      <c r="BM689" s="47"/>
      <c r="BN689" s="47"/>
      <c r="BO689" s="47"/>
    </row>
    <row r="690" spans="1:67" x14ac:dyDescent="0.3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  <c r="AC690" s="47"/>
      <c r="AD690" s="47"/>
      <c r="AE690" s="47"/>
      <c r="AF690" s="47"/>
      <c r="AG690" s="47"/>
      <c r="AH690" s="47"/>
      <c r="AI690" s="47"/>
      <c r="AJ690" s="47"/>
      <c r="AK690" s="47"/>
      <c r="AL690" s="47"/>
      <c r="AM690" s="47"/>
      <c r="AN690" s="47"/>
      <c r="AO690" s="47"/>
      <c r="AP690" s="47"/>
      <c r="AQ690" s="47"/>
      <c r="AR690" s="47"/>
      <c r="AS690" s="47"/>
      <c r="AT690" s="47"/>
      <c r="AU690" s="47"/>
      <c r="AV690" s="47"/>
      <c r="AW690" s="47"/>
      <c r="AX690" s="47"/>
      <c r="AY690" s="47"/>
      <c r="AZ690" s="47"/>
      <c r="BA690" s="47"/>
      <c r="BB690" s="47"/>
      <c r="BC690" s="47"/>
      <c r="BD690" s="47"/>
      <c r="BE690" s="47"/>
      <c r="BF690" s="47"/>
      <c r="BG690" s="47"/>
      <c r="BH690" s="47"/>
      <c r="BI690" s="47"/>
      <c r="BJ690" s="47"/>
      <c r="BK690" s="47"/>
      <c r="BL690" s="47"/>
      <c r="BM690" s="47"/>
      <c r="BN690" s="47"/>
      <c r="BO690" s="47"/>
    </row>
    <row r="691" spans="1:67" x14ac:dyDescent="0.3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  <c r="AC691" s="47"/>
      <c r="AD691" s="47"/>
      <c r="AE691" s="47"/>
      <c r="AF691" s="47"/>
      <c r="AG691" s="47"/>
      <c r="AH691" s="47"/>
      <c r="AI691" s="47"/>
      <c r="AJ691" s="47"/>
      <c r="AK691" s="47"/>
      <c r="AL691" s="47"/>
      <c r="AM691" s="47"/>
      <c r="AN691" s="47"/>
      <c r="AO691" s="47"/>
      <c r="AP691" s="47"/>
      <c r="AQ691" s="47"/>
      <c r="AR691" s="47"/>
      <c r="AS691" s="47"/>
      <c r="AT691" s="47"/>
      <c r="AU691" s="47"/>
      <c r="AV691" s="47"/>
      <c r="AW691" s="47"/>
      <c r="AX691" s="47"/>
      <c r="AY691" s="47"/>
      <c r="AZ691" s="47"/>
      <c r="BA691" s="47"/>
      <c r="BB691" s="47"/>
      <c r="BC691" s="47"/>
      <c r="BD691" s="47"/>
      <c r="BE691" s="47"/>
      <c r="BF691" s="47"/>
      <c r="BG691" s="47"/>
      <c r="BH691" s="47"/>
      <c r="BI691" s="47"/>
      <c r="BJ691" s="47"/>
      <c r="BK691" s="47"/>
      <c r="BL691" s="47"/>
      <c r="BM691" s="47"/>
      <c r="BN691" s="47"/>
      <c r="BO691" s="47"/>
    </row>
    <row r="692" spans="1:67" x14ac:dyDescent="0.3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  <c r="AC692" s="47"/>
      <c r="AD692" s="47"/>
      <c r="AE692" s="47"/>
      <c r="AF692" s="47"/>
      <c r="AG692" s="47"/>
      <c r="AH692" s="47"/>
      <c r="AI692" s="47"/>
      <c r="AJ692" s="47"/>
      <c r="AK692" s="47"/>
      <c r="AL692" s="47"/>
      <c r="AM692" s="47"/>
      <c r="AN692" s="47"/>
      <c r="AO692" s="47"/>
      <c r="AP692" s="47"/>
      <c r="AQ692" s="47"/>
      <c r="AR692" s="47"/>
      <c r="AS692" s="47"/>
      <c r="AT692" s="47"/>
      <c r="AU692" s="47"/>
      <c r="AV692" s="47"/>
      <c r="AW692" s="47"/>
      <c r="AX692" s="47"/>
      <c r="AY692" s="47"/>
      <c r="AZ692" s="47"/>
      <c r="BA692" s="47"/>
      <c r="BB692" s="47"/>
      <c r="BC692" s="47"/>
      <c r="BD692" s="47"/>
      <c r="BE692" s="47"/>
      <c r="BF692" s="47"/>
      <c r="BG692" s="47"/>
      <c r="BH692" s="47"/>
      <c r="BI692" s="47"/>
      <c r="BJ692" s="47"/>
      <c r="BK692" s="47"/>
      <c r="BL692" s="47"/>
      <c r="BM692" s="47"/>
      <c r="BN692" s="47"/>
      <c r="BO692" s="47"/>
    </row>
    <row r="693" spans="1:67" x14ac:dyDescent="0.3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  <c r="AC693" s="47"/>
      <c r="AD693" s="47"/>
      <c r="AE693" s="47"/>
      <c r="AF693" s="47"/>
      <c r="AG693" s="47"/>
      <c r="AH693" s="47"/>
      <c r="AI693" s="47"/>
      <c r="AJ693" s="47"/>
      <c r="AK693" s="47"/>
      <c r="AL693" s="47"/>
      <c r="AM693" s="47"/>
      <c r="AN693" s="47"/>
      <c r="AO693" s="47"/>
      <c r="AP693" s="47"/>
      <c r="AQ693" s="47"/>
      <c r="AR693" s="47"/>
      <c r="AS693" s="47"/>
      <c r="AT693" s="47"/>
      <c r="AU693" s="47"/>
      <c r="AV693" s="47"/>
      <c r="AW693" s="47"/>
      <c r="AX693" s="47"/>
      <c r="AY693" s="47"/>
      <c r="AZ693" s="47"/>
      <c r="BA693" s="47"/>
      <c r="BB693" s="47"/>
      <c r="BC693" s="47"/>
      <c r="BD693" s="47"/>
      <c r="BE693" s="47"/>
      <c r="BF693" s="47"/>
      <c r="BG693" s="47"/>
      <c r="BH693" s="47"/>
      <c r="BI693" s="47"/>
      <c r="BJ693" s="47"/>
      <c r="BK693" s="47"/>
      <c r="BL693" s="47"/>
      <c r="BM693" s="47"/>
      <c r="BN693" s="47"/>
      <c r="BO693" s="47"/>
    </row>
    <row r="694" spans="1:67" x14ac:dyDescent="0.3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  <c r="AC694" s="47"/>
      <c r="AD694" s="47"/>
      <c r="AE694" s="47"/>
      <c r="AF694" s="47"/>
      <c r="AG694" s="47"/>
      <c r="AH694" s="47"/>
      <c r="AI694" s="47"/>
      <c r="AJ694" s="47"/>
      <c r="AK694" s="47"/>
      <c r="AL694" s="47"/>
      <c r="AM694" s="47"/>
      <c r="AN694" s="47"/>
      <c r="AO694" s="47"/>
      <c r="AP694" s="47"/>
      <c r="AQ694" s="47"/>
      <c r="AR694" s="47"/>
      <c r="AS694" s="47"/>
      <c r="AT694" s="47"/>
      <c r="AU694" s="47"/>
      <c r="AV694" s="47"/>
      <c r="AW694" s="47"/>
      <c r="AX694" s="47"/>
      <c r="AY694" s="47"/>
      <c r="AZ694" s="47"/>
      <c r="BA694" s="47"/>
      <c r="BB694" s="47"/>
      <c r="BC694" s="47"/>
      <c r="BD694" s="47"/>
      <c r="BE694" s="47"/>
      <c r="BF694" s="47"/>
      <c r="BG694" s="47"/>
      <c r="BH694" s="47"/>
      <c r="BI694" s="47"/>
      <c r="BJ694" s="47"/>
      <c r="BK694" s="47"/>
      <c r="BL694" s="47"/>
      <c r="BM694" s="47"/>
      <c r="BN694" s="47"/>
      <c r="BO694" s="47"/>
    </row>
    <row r="695" spans="1:67" x14ac:dyDescent="0.3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  <c r="AC695" s="47"/>
      <c r="AD695" s="47"/>
      <c r="AE695" s="47"/>
      <c r="AF695" s="47"/>
      <c r="AG695" s="47"/>
      <c r="AH695" s="47"/>
      <c r="AI695" s="47"/>
      <c r="AJ695" s="47"/>
      <c r="AK695" s="47"/>
      <c r="AL695" s="47"/>
      <c r="AM695" s="47"/>
      <c r="AN695" s="47"/>
      <c r="AO695" s="47"/>
      <c r="AP695" s="47"/>
      <c r="AQ695" s="47"/>
      <c r="AR695" s="47"/>
      <c r="AS695" s="47"/>
      <c r="AT695" s="47"/>
      <c r="AU695" s="47"/>
      <c r="AV695" s="47"/>
      <c r="AW695" s="47"/>
      <c r="AX695" s="47"/>
      <c r="AY695" s="47"/>
      <c r="AZ695" s="47"/>
      <c r="BA695" s="47"/>
      <c r="BB695" s="47"/>
      <c r="BC695" s="47"/>
      <c r="BD695" s="47"/>
      <c r="BE695" s="47"/>
      <c r="BF695" s="47"/>
      <c r="BG695" s="47"/>
      <c r="BH695" s="47"/>
      <c r="BI695" s="47"/>
      <c r="BJ695" s="47"/>
      <c r="BK695" s="47"/>
      <c r="BL695" s="47"/>
      <c r="BM695" s="47"/>
      <c r="BN695" s="47"/>
      <c r="BO695" s="47"/>
    </row>
    <row r="696" spans="1:67" x14ac:dyDescent="0.3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  <c r="AC696" s="47"/>
      <c r="AD696" s="47"/>
      <c r="AE696" s="47"/>
      <c r="AF696" s="47"/>
      <c r="AG696" s="47"/>
      <c r="AH696" s="47"/>
      <c r="AI696" s="47"/>
      <c r="AJ696" s="47"/>
      <c r="AK696" s="47"/>
      <c r="AL696" s="47"/>
      <c r="AM696" s="47"/>
      <c r="AN696" s="47"/>
      <c r="AO696" s="47"/>
      <c r="AP696" s="47"/>
      <c r="AQ696" s="47"/>
      <c r="AR696" s="47"/>
      <c r="AS696" s="47"/>
      <c r="AT696" s="47"/>
      <c r="AU696" s="47"/>
      <c r="AV696" s="47"/>
      <c r="AW696" s="47"/>
      <c r="AX696" s="47"/>
      <c r="AY696" s="47"/>
      <c r="AZ696" s="47"/>
      <c r="BA696" s="47"/>
      <c r="BB696" s="47"/>
      <c r="BC696" s="47"/>
      <c r="BD696" s="47"/>
      <c r="BE696" s="47"/>
      <c r="BF696" s="47"/>
      <c r="BG696" s="47"/>
      <c r="BH696" s="47"/>
      <c r="BI696" s="47"/>
      <c r="BJ696" s="47"/>
      <c r="BK696" s="47"/>
      <c r="BL696" s="47"/>
      <c r="BM696" s="47"/>
      <c r="BN696" s="47"/>
      <c r="BO696" s="47"/>
    </row>
    <row r="697" spans="1:67" x14ac:dyDescent="0.3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  <c r="AC697" s="47"/>
      <c r="AD697" s="47"/>
      <c r="AE697" s="47"/>
      <c r="AF697" s="47"/>
      <c r="AG697" s="47"/>
      <c r="AH697" s="47"/>
      <c r="AI697" s="47"/>
      <c r="AJ697" s="47"/>
      <c r="AK697" s="47"/>
      <c r="AL697" s="47"/>
      <c r="AM697" s="47"/>
      <c r="AN697" s="47"/>
      <c r="AO697" s="47"/>
      <c r="AP697" s="47"/>
      <c r="AQ697" s="47"/>
      <c r="AR697" s="47"/>
      <c r="AS697" s="47"/>
      <c r="AT697" s="47"/>
      <c r="AU697" s="47"/>
      <c r="AV697" s="47"/>
      <c r="AW697" s="47"/>
      <c r="AX697" s="47"/>
      <c r="AY697" s="47"/>
      <c r="AZ697" s="47"/>
      <c r="BA697" s="47"/>
      <c r="BB697" s="47"/>
      <c r="BC697" s="47"/>
      <c r="BD697" s="47"/>
      <c r="BE697" s="47"/>
      <c r="BF697" s="47"/>
      <c r="BG697" s="47"/>
      <c r="BH697" s="47"/>
      <c r="BI697" s="47"/>
      <c r="BJ697" s="47"/>
      <c r="BK697" s="47"/>
      <c r="BL697" s="47"/>
      <c r="BM697" s="47"/>
      <c r="BN697" s="47"/>
      <c r="BO697" s="47"/>
    </row>
    <row r="698" spans="1:67" x14ac:dyDescent="0.3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  <c r="AC698" s="47"/>
      <c r="AD698" s="47"/>
      <c r="AE698" s="47"/>
      <c r="AF698" s="47"/>
      <c r="AG698" s="47"/>
      <c r="AH698" s="47"/>
      <c r="AI698" s="47"/>
      <c r="AJ698" s="47"/>
      <c r="AK698" s="47"/>
      <c r="AL698" s="47"/>
      <c r="AM698" s="47"/>
      <c r="AN698" s="47"/>
      <c r="AO698" s="47"/>
      <c r="AP698" s="47"/>
      <c r="AQ698" s="47"/>
      <c r="AR698" s="47"/>
      <c r="AS698" s="47"/>
      <c r="AT698" s="47"/>
      <c r="AU698" s="47"/>
      <c r="AV698" s="47"/>
      <c r="AW698" s="47"/>
      <c r="AX698" s="47"/>
      <c r="AY698" s="47"/>
      <c r="AZ698" s="47"/>
      <c r="BA698" s="47"/>
      <c r="BB698" s="47"/>
      <c r="BC698" s="47"/>
      <c r="BD698" s="47"/>
      <c r="BE698" s="47"/>
      <c r="BF698" s="47"/>
      <c r="BG698" s="47"/>
      <c r="BH698" s="47"/>
      <c r="BI698" s="47"/>
      <c r="BJ698" s="47"/>
      <c r="BK698" s="47"/>
      <c r="BL698" s="47"/>
      <c r="BM698" s="47"/>
      <c r="BN698" s="47"/>
      <c r="BO698" s="47"/>
    </row>
    <row r="699" spans="1:67" x14ac:dyDescent="0.3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  <c r="AC699" s="47"/>
      <c r="AD699" s="47"/>
      <c r="AE699" s="47"/>
      <c r="AF699" s="47"/>
      <c r="AG699" s="47"/>
      <c r="AH699" s="47"/>
      <c r="AI699" s="47"/>
      <c r="AJ699" s="47"/>
      <c r="AK699" s="47"/>
      <c r="AL699" s="47"/>
      <c r="AM699" s="47"/>
      <c r="AN699" s="47"/>
      <c r="AO699" s="47"/>
      <c r="AP699" s="47"/>
      <c r="AQ699" s="47"/>
      <c r="AR699" s="47"/>
      <c r="AS699" s="47"/>
      <c r="AT699" s="47"/>
      <c r="AU699" s="47"/>
      <c r="AV699" s="47"/>
      <c r="AW699" s="47"/>
      <c r="AX699" s="47"/>
      <c r="AY699" s="47"/>
      <c r="AZ699" s="47"/>
      <c r="BA699" s="47"/>
      <c r="BB699" s="47"/>
      <c r="BC699" s="47"/>
      <c r="BD699" s="47"/>
      <c r="BE699" s="47"/>
      <c r="BF699" s="47"/>
      <c r="BG699" s="47"/>
      <c r="BH699" s="47"/>
      <c r="BI699" s="47"/>
      <c r="BJ699" s="47"/>
      <c r="BK699" s="47"/>
      <c r="BL699" s="47"/>
      <c r="BM699" s="47"/>
      <c r="BN699" s="47"/>
      <c r="BO699" s="47"/>
    </row>
    <row r="700" spans="1:67" x14ac:dyDescent="0.3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  <c r="AC700" s="47"/>
      <c r="AD700" s="47"/>
      <c r="AE700" s="47"/>
      <c r="AF700" s="47"/>
      <c r="AG700" s="47"/>
      <c r="AH700" s="47"/>
      <c r="AI700" s="47"/>
      <c r="AJ700" s="47"/>
      <c r="AK700" s="47"/>
      <c r="AL700" s="47"/>
      <c r="AM700" s="47"/>
      <c r="AN700" s="47"/>
      <c r="AO700" s="47"/>
      <c r="AP700" s="47"/>
      <c r="AQ700" s="47"/>
      <c r="AR700" s="47"/>
      <c r="AS700" s="47"/>
      <c r="AT700" s="47"/>
      <c r="AU700" s="47"/>
      <c r="AV700" s="47"/>
      <c r="AW700" s="47"/>
      <c r="AX700" s="47"/>
      <c r="AY700" s="47"/>
      <c r="AZ700" s="47"/>
      <c r="BA700" s="47"/>
      <c r="BB700" s="47"/>
      <c r="BC700" s="47"/>
      <c r="BD700" s="47"/>
      <c r="BE700" s="47"/>
      <c r="BF700" s="47"/>
      <c r="BG700" s="47"/>
      <c r="BH700" s="47"/>
      <c r="BI700" s="47"/>
      <c r="BJ700" s="47"/>
      <c r="BK700" s="47"/>
      <c r="BL700" s="47"/>
      <c r="BM700" s="47"/>
      <c r="BN700" s="47"/>
      <c r="BO700" s="47"/>
    </row>
    <row r="701" spans="1:67" x14ac:dyDescent="0.3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  <c r="AC701" s="47"/>
      <c r="AD701" s="47"/>
      <c r="AE701" s="47"/>
      <c r="AF701" s="47"/>
      <c r="AG701" s="47"/>
      <c r="AH701" s="47"/>
      <c r="AI701" s="47"/>
      <c r="AJ701" s="47"/>
      <c r="AK701" s="47"/>
      <c r="AL701" s="47"/>
      <c r="AM701" s="47"/>
      <c r="AN701" s="47"/>
      <c r="AO701" s="47"/>
      <c r="AP701" s="47"/>
      <c r="AQ701" s="47"/>
      <c r="AR701" s="47"/>
      <c r="AS701" s="47"/>
      <c r="AT701" s="47"/>
      <c r="AU701" s="47"/>
      <c r="AV701" s="47"/>
      <c r="AW701" s="47"/>
      <c r="AX701" s="47"/>
      <c r="AY701" s="47"/>
      <c r="AZ701" s="47"/>
      <c r="BA701" s="47"/>
      <c r="BB701" s="47"/>
      <c r="BC701" s="47"/>
      <c r="BD701" s="47"/>
      <c r="BE701" s="47"/>
      <c r="BF701" s="47"/>
      <c r="BG701" s="47"/>
      <c r="BH701" s="47"/>
      <c r="BI701" s="47"/>
      <c r="BJ701" s="47"/>
      <c r="BK701" s="47"/>
      <c r="BL701" s="47"/>
      <c r="BM701" s="47"/>
      <c r="BN701" s="47"/>
      <c r="BO701" s="47"/>
    </row>
    <row r="702" spans="1:67" x14ac:dyDescent="0.3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  <c r="AC702" s="47"/>
      <c r="AD702" s="47"/>
      <c r="AE702" s="47"/>
      <c r="AF702" s="47"/>
      <c r="AG702" s="47"/>
      <c r="AH702" s="47"/>
      <c r="AI702" s="47"/>
      <c r="AJ702" s="47"/>
      <c r="AK702" s="47"/>
      <c r="AL702" s="47"/>
      <c r="AM702" s="47"/>
      <c r="AN702" s="47"/>
      <c r="AO702" s="47"/>
      <c r="AP702" s="47"/>
      <c r="AQ702" s="47"/>
      <c r="AR702" s="47"/>
      <c r="AS702" s="47"/>
      <c r="AT702" s="47"/>
      <c r="AU702" s="47"/>
      <c r="AV702" s="47"/>
      <c r="AW702" s="47"/>
      <c r="AX702" s="47"/>
      <c r="AY702" s="47"/>
      <c r="AZ702" s="47"/>
      <c r="BA702" s="47"/>
      <c r="BB702" s="47"/>
      <c r="BC702" s="47"/>
      <c r="BD702" s="47"/>
      <c r="BE702" s="47"/>
      <c r="BF702" s="47"/>
      <c r="BG702" s="47"/>
      <c r="BH702" s="47"/>
      <c r="BI702" s="47"/>
      <c r="BJ702" s="47"/>
      <c r="BK702" s="47"/>
      <c r="BL702" s="47"/>
      <c r="BM702" s="47"/>
      <c r="BN702" s="47"/>
      <c r="BO702" s="47"/>
    </row>
    <row r="703" spans="1:67" x14ac:dyDescent="0.3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  <c r="AC703" s="47"/>
      <c r="AD703" s="47"/>
      <c r="AE703" s="47"/>
      <c r="AF703" s="47"/>
      <c r="AG703" s="47"/>
      <c r="AH703" s="47"/>
      <c r="AI703" s="47"/>
      <c r="AJ703" s="47"/>
      <c r="AK703" s="47"/>
      <c r="AL703" s="47"/>
      <c r="AM703" s="47"/>
      <c r="AN703" s="47"/>
      <c r="AO703" s="47"/>
      <c r="AP703" s="47"/>
      <c r="AQ703" s="47"/>
      <c r="AR703" s="47"/>
      <c r="AS703" s="47"/>
      <c r="AT703" s="47"/>
      <c r="AU703" s="47"/>
      <c r="AV703" s="47"/>
      <c r="AW703" s="47"/>
      <c r="AX703" s="47"/>
      <c r="AY703" s="47"/>
      <c r="AZ703" s="47"/>
      <c r="BA703" s="47"/>
      <c r="BB703" s="47"/>
      <c r="BC703" s="47"/>
      <c r="BD703" s="47"/>
      <c r="BE703" s="47"/>
      <c r="BF703" s="47"/>
      <c r="BG703" s="47"/>
      <c r="BH703" s="47"/>
      <c r="BI703" s="47"/>
      <c r="BJ703" s="47"/>
      <c r="BK703" s="47"/>
      <c r="BL703" s="47"/>
      <c r="BM703" s="47"/>
      <c r="BN703" s="47"/>
      <c r="BO703" s="47"/>
    </row>
    <row r="704" spans="1:67" x14ac:dyDescent="0.3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  <c r="AC704" s="47"/>
      <c r="AD704" s="47"/>
      <c r="AE704" s="47"/>
      <c r="AF704" s="47"/>
      <c r="AG704" s="47"/>
      <c r="AH704" s="47"/>
      <c r="AI704" s="47"/>
      <c r="AJ704" s="47"/>
      <c r="AK704" s="47"/>
      <c r="AL704" s="47"/>
      <c r="AM704" s="47"/>
      <c r="AN704" s="47"/>
      <c r="AO704" s="47"/>
      <c r="AP704" s="47"/>
      <c r="AQ704" s="47"/>
      <c r="AR704" s="47"/>
      <c r="AS704" s="47"/>
      <c r="AT704" s="47"/>
      <c r="AU704" s="47"/>
      <c r="AV704" s="47"/>
      <c r="AW704" s="47"/>
      <c r="AX704" s="47"/>
      <c r="AY704" s="47"/>
      <c r="AZ704" s="47"/>
      <c r="BA704" s="47"/>
      <c r="BB704" s="47"/>
      <c r="BC704" s="47"/>
      <c r="BD704" s="47"/>
      <c r="BE704" s="47"/>
      <c r="BF704" s="47"/>
      <c r="BG704" s="47"/>
      <c r="BH704" s="47"/>
      <c r="BI704" s="47"/>
      <c r="BJ704" s="47"/>
      <c r="BK704" s="47"/>
      <c r="BL704" s="47"/>
      <c r="BM704" s="47"/>
      <c r="BN704" s="47"/>
      <c r="BO704" s="47"/>
    </row>
    <row r="705" spans="1:67" x14ac:dyDescent="0.3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  <c r="AC705" s="47"/>
      <c r="AD705" s="47"/>
      <c r="AE705" s="47"/>
      <c r="AF705" s="47"/>
      <c r="AG705" s="47"/>
      <c r="AH705" s="47"/>
      <c r="AI705" s="47"/>
      <c r="AJ705" s="47"/>
      <c r="AK705" s="47"/>
      <c r="AL705" s="47"/>
      <c r="AM705" s="47"/>
      <c r="AN705" s="47"/>
      <c r="AO705" s="47"/>
      <c r="AP705" s="47"/>
      <c r="AQ705" s="47"/>
      <c r="AR705" s="47"/>
      <c r="AS705" s="47"/>
      <c r="AT705" s="47"/>
      <c r="AU705" s="47"/>
      <c r="AV705" s="47"/>
      <c r="AW705" s="47"/>
      <c r="AX705" s="47"/>
      <c r="AY705" s="47"/>
      <c r="AZ705" s="47"/>
      <c r="BA705" s="47"/>
      <c r="BB705" s="47"/>
      <c r="BC705" s="47"/>
      <c r="BD705" s="47"/>
      <c r="BE705" s="47"/>
      <c r="BF705" s="47"/>
      <c r="BG705" s="47"/>
      <c r="BH705" s="47"/>
      <c r="BI705" s="47"/>
      <c r="BJ705" s="47"/>
      <c r="BK705" s="47"/>
      <c r="BL705" s="47"/>
      <c r="BM705" s="47"/>
      <c r="BN705" s="47"/>
      <c r="BO705" s="47"/>
    </row>
    <row r="706" spans="1:67" x14ac:dyDescent="0.3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  <c r="AC706" s="47"/>
      <c r="AD706" s="47"/>
      <c r="AE706" s="47"/>
      <c r="AF706" s="47"/>
      <c r="AG706" s="47"/>
      <c r="AH706" s="47"/>
      <c r="AI706" s="47"/>
      <c r="AJ706" s="47"/>
      <c r="AK706" s="47"/>
      <c r="AL706" s="47"/>
      <c r="AM706" s="47"/>
      <c r="AN706" s="47"/>
      <c r="AO706" s="47"/>
      <c r="AP706" s="47"/>
      <c r="AQ706" s="47"/>
      <c r="AR706" s="47"/>
      <c r="AS706" s="47"/>
      <c r="AT706" s="47"/>
      <c r="AU706" s="47"/>
      <c r="AV706" s="47"/>
      <c r="AW706" s="47"/>
      <c r="AX706" s="47"/>
      <c r="AY706" s="47"/>
      <c r="AZ706" s="47"/>
      <c r="BA706" s="47"/>
      <c r="BB706" s="47"/>
      <c r="BC706" s="47"/>
      <c r="BD706" s="47"/>
      <c r="BE706" s="47"/>
      <c r="BF706" s="47"/>
      <c r="BG706" s="47"/>
      <c r="BH706" s="47"/>
      <c r="BI706" s="47"/>
      <c r="BJ706" s="47"/>
      <c r="BK706" s="47"/>
      <c r="BL706" s="47"/>
      <c r="BM706" s="47"/>
      <c r="BN706" s="47"/>
      <c r="BO706" s="47"/>
    </row>
    <row r="707" spans="1:67" x14ac:dyDescent="0.3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  <c r="AC707" s="47"/>
      <c r="AD707" s="47"/>
      <c r="AE707" s="47"/>
      <c r="AF707" s="47"/>
      <c r="AG707" s="47"/>
      <c r="AH707" s="47"/>
      <c r="AI707" s="47"/>
      <c r="AJ707" s="47"/>
      <c r="AK707" s="47"/>
      <c r="AL707" s="47"/>
      <c r="AM707" s="47"/>
      <c r="AN707" s="47"/>
      <c r="AO707" s="47"/>
      <c r="AP707" s="47"/>
      <c r="AQ707" s="47"/>
      <c r="AR707" s="47"/>
      <c r="AS707" s="47"/>
      <c r="AT707" s="47"/>
      <c r="AU707" s="47"/>
      <c r="AV707" s="47"/>
      <c r="AW707" s="47"/>
      <c r="AX707" s="47"/>
      <c r="AY707" s="47"/>
      <c r="AZ707" s="47"/>
      <c r="BA707" s="47"/>
      <c r="BB707" s="47"/>
      <c r="BC707" s="47"/>
      <c r="BD707" s="47"/>
      <c r="BE707" s="47"/>
      <c r="BF707" s="47"/>
      <c r="BG707" s="47"/>
      <c r="BH707" s="47"/>
      <c r="BI707" s="47"/>
      <c r="BJ707" s="47"/>
      <c r="BK707" s="47"/>
      <c r="BL707" s="47"/>
      <c r="BM707" s="47"/>
      <c r="BN707" s="47"/>
      <c r="BO707" s="47"/>
    </row>
    <row r="708" spans="1:67" x14ac:dyDescent="0.3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  <c r="AC708" s="47"/>
      <c r="AD708" s="47"/>
      <c r="AE708" s="47"/>
      <c r="AF708" s="47"/>
      <c r="AG708" s="47"/>
      <c r="AH708" s="47"/>
      <c r="AI708" s="47"/>
      <c r="AJ708" s="47"/>
      <c r="AK708" s="47"/>
      <c r="AL708" s="47"/>
      <c r="AM708" s="47"/>
      <c r="AN708" s="47"/>
      <c r="AO708" s="47"/>
      <c r="AP708" s="47"/>
      <c r="AQ708" s="47"/>
      <c r="AR708" s="47"/>
      <c r="AS708" s="47"/>
      <c r="AT708" s="47"/>
      <c r="AU708" s="47"/>
      <c r="AV708" s="47"/>
      <c r="AW708" s="47"/>
      <c r="AX708" s="47"/>
      <c r="AY708" s="47"/>
      <c r="AZ708" s="47"/>
      <c r="BA708" s="47"/>
      <c r="BB708" s="47"/>
      <c r="BC708" s="47"/>
      <c r="BD708" s="47"/>
      <c r="BE708" s="47"/>
      <c r="BF708" s="47"/>
      <c r="BG708" s="47"/>
      <c r="BH708" s="47"/>
      <c r="BI708" s="47"/>
      <c r="BJ708" s="47"/>
      <c r="BK708" s="47"/>
      <c r="BL708" s="47"/>
      <c r="BM708" s="47"/>
      <c r="BN708" s="47"/>
      <c r="BO708" s="47"/>
    </row>
    <row r="709" spans="1:67" x14ac:dyDescent="0.3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  <c r="AC709" s="47"/>
      <c r="AD709" s="47"/>
      <c r="AE709" s="47"/>
      <c r="AF709" s="47"/>
      <c r="AG709" s="47"/>
      <c r="AH709" s="47"/>
      <c r="AI709" s="47"/>
      <c r="AJ709" s="47"/>
      <c r="AK709" s="47"/>
      <c r="AL709" s="47"/>
      <c r="AM709" s="47"/>
      <c r="AN709" s="47"/>
      <c r="AO709" s="47"/>
      <c r="AP709" s="47"/>
      <c r="AQ709" s="47"/>
      <c r="AR709" s="47"/>
      <c r="AS709" s="47"/>
      <c r="AT709" s="47"/>
      <c r="AU709" s="47"/>
      <c r="AV709" s="47"/>
      <c r="AW709" s="47"/>
      <c r="AX709" s="47"/>
      <c r="AY709" s="47"/>
      <c r="AZ709" s="47"/>
      <c r="BA709" s="47"/>
      <c r="BB709" s="47"/>
      <c r="BC709" s="47"/>
      <c r="BD709" s="47"/>
      <c r="BE709" s="47"/>
      <c r="BF709" s="47"/>
      <c r="BG709" s="47"/>
      <c r="BH709" s="47"/>
      <c r="BI709" s="47"/>
      <c r="BJ709" s="47"/>
      <c r="BK709" s="47"/>
      <c r="BL709" s="47"/>
      <c r="BM709" s="47"/>
      <c r="BN709" s="47"/>
      <c r="BO709" s="47"/>
    </row>
    <row r="710" spans="1:67" x14ac:dyDescent="0.3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  <c r="AC710" s="47"/>
      <c r="AD710" s="47"/>
      <c r="AE710" s="47"/>
      <c r="AF710" s="47"/>
      <c r="AG710" s="47"/>
      <c r="AH710" s="47"/>
      <c r="AI710" s="47"/>
      <c r="AJ710" s="47"/>
      <c r="AK710" s="47"/>
      <c r="AL710" s="47"/>
      <c r="AM710" s="47"/>
      <c r="AN710" s="47"/>
      <c r="AO710" s="47"/>
      <c r="AP710" s="47"/>
      <c r="AQ710" s="47"/>
      <c r="AR710" s="47"/>
      <c r="AS710" s="47"/>
      <c r="AT710" s="47"/>
      <c r="AU710" s="47"/>
      <c r="AV710" s="47"/>
      <c r="AW710" s="47"/>
      <c r="AX710" s="47"/>
      <c r="AY710" s="47"/>
      <c r="AZ710" s="47"/>
      <c r="BA710" s="47"/>
      <c r="BB710" s="47"/>
      <c r="BC710" s="47"/>
      <c r="BD710" s="47"/>
      <c r="BE710" s="47"/>
      <c r="BF710" s="47"/>
      <c r="BG710" s="47"/>
      <c r="BH710" s="47"/>
      <c r="BI710" s="47"/>
      <c r="BJ710" s="47"/>
      <c r="BK710" s="47"/>
      <c r="BL710" s="47"/>
      <c r="BM710" s="47"/>
      <c r="BN710" s="47"/>
      <c r="BO710" s="47"/>
    </row>
    <row r="711" spans="1:67" x14ac:dyDescent="0.3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  <c r="AC711" s="47"/>
      <c r="AD711" s="47"/>
      <c r="AE711" s="47"/>
      <c r="AF711" s="47"/>
      <c r="AG711" s="47"/>
      <c r="AH711" s="47"/>
      <c r="AI711" s="47"/>
      <c r="AJ711" s="47"/>
      <c r="AK711" s="47"/>
      <c r="AL711" s="47"/>
      <c r="AM711" s="47"/>
      <c r="AN711" s="47"/>
      <c r="AO711" s="47"/>
      <c r="AP711" s="47"/>
      <c r="AQ711" s="47"/>
      <c r="AR711" s="47"/>
      <c r="AS711" s="47"/>
      <c r="AT711" s="47"/>
      <c r="AU711" s="47"/>
      <c r="AV711" s="47"/>
      <c r="AW711" s="47"/>
      <c r="AX711" s="47"/>
      <c r="AY711" s="47"/>
      <c r="AZ711" s="47"/>
      <c r="BA711" s="47"/>
      <c r="BB711" s="47"/>
      <c r="BC711" s="47"/>
      <c r="BD711" s="47"/>
      <c r="BE711" s="47"/>
      <c r="BF711" s="47"/>
      <c r="BG711" s="47"/>
      <c r="BH711" s="47"/>
      <c r="BI711" s="47"/>
      <c r="BJ711" s="47"/>
      <c r="BK711" s="47"/>
      <c r="BL711" s="47"/>
      <c r="BM711" s="47"/>
      <c r="BN711" s="47"/>
      <c r="BO711" s="47"/>
    </row>
    <row r="712" spans="1:67" x14ac:dyDescent="0.3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  <c r="AE712" s="47"/>
      <c r="AF712" s="47"/>
      <c r="AG712" s="47"/>
      <c r="AH712" s="47"/>
      <c r="AI712" s="47"/>
      <c r="AJ712" s="47"/>
      <c r="AK712" s="47"/>
      <c r="AL712" s="47"/>
      <c r="AM712" s="47"/>
      <c r="AN712" s="47"/>
      <c r="AO712" s="47"/>
      <c r="AP712" s="47"/>
      <c r="AQ712" s="47"/>
      <c r="AR712" s="47"/>
      <c r="AS712" s="47"/>
      <c r="AT712" s="47"/>
      <c r="AU712" s="47"/>
      <c r="AV712" s="47"/>
      <c r="AW712" s="47"/>
      <c r="AX712" s="47"/>
      <c r="AY712" s="47"/>
      <c r="AZ712" s="47"/>
      <c r="BA712" s="47"/>
      <c r="BB712" s="47"/>
      <c r="BC712" s="47"/>
      <c r="BD712" s="47"/>
      <c r="BE712" s="47"/>
      <c r="BF712" s="47"/>
      <c r="BG712" s="47"/>
      <c r="BH712" s="47"/>
      <c r="BI712" s="47"/>
      <c r="BJ712" s="47"/>
      <c r="BK712" s="47"/>
      <c r="BL712" s="47"/>
      <c r="BM712" s="47"/>
      <c r="BN712" s="47"/>
      <c r="BO712" s="47"/>
    </row>
    <row r="713" spans="1:67" x14ac:dyDescent="0.3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  <c r="AC713" s="47"/>
      <c r="AD713" s="47"/>
      <c r="AE713" s="47"/>
      <c r="AF713" s="47"/>
      <c r="AG713" s="47"/>
      <c r="AH713" s="47"/>
      <c r="AI713" s="47"/>
      <c r="AJ713" s="47"/>
      <c r="AK713" s="47"/>
      <c r="AL713" s="47"/>
      <c r="AM713" s="47"/>
      <c r="AN713" s="47"/>
      <c r="AO713" s="47"/>
      <c r="AP713" s="47"/>
      <c r="AQ713" s="47"/>
      <c r="AR713" s="47"/>
      <c r="AS713" s="47"/>
      <c r="AT713" s="47"/>
      <c r="AU713" s="47"/>
      <c r="AV713" s="47"/>
      <c r="AW713" s="47"/>
      <c r="AX713" s="47"/>
      <c r="AY713" s="47"/>
      <c r="AZ713" s="47"/>
      <c r="BA713" s="47"/>
      <c r="BB713" s="47"/>
      <c r="BC713" s="47"/>
      <c r="BD713" s="47"/>
      <c r="BE713" s="47"/>
      <c r="BF713" s="47"/>
      <c r="BG713" s="47"/>
      <c r="BH713" s="47"/>
      <c r="BI713" s="47"/>
      <c r="BJ713" s="47"/>
      <c r="BK713" s="47"/>
      <c r="BL713" s="47"/>
      <c r="BM713" s="47"/>
      <c r="BN713" s="47"/>
      <c r="BO713" s="47"/>
    </row>
    <row r="714" spans="1:67" x14ac:dyDescent="0.3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  <c r="AC714" s="47"/>
      <c r="AD714" s="47"/>
      <c r="AE714" s="47"/>
      <c r="AF714" s="47"/>
      <c r="AG714" s="47"/>
      <c r="AH714" s="47"/>
      <c r="AI714" s="47"/>
      <c r="AJ714" s="47"/>
      <c r="AK714" s="47"/>
      <c r="AL714" s="47"/>
      <c r="AM714" s="47"/>
      <c r="AN714" s="47"/>
      <c r="AO714" s="47"/>
      <c r="AP714" s="47"/>
      <c r="AQ714" s="47"/>
      <c r="AR714" s="47"/>
      <c r="AS714" s="47"/>
      <c r="AT714" s="47"/>
      <c r="AU714" s="47"/>
      <c r="AV714" s="47"/>
      <c r="AW714" s="47"/>
      <c r="AX714" s="47"/>
      <c r="AY714" s="47"/>
      <c r="AZ714" s="47"/>
      <c r="BA714" s="47"/>
      <c r="BB714" s="47"/>
      <c r="BC714" s="47"/>
      <c r="BD714" s="47"/>
      <c r="BE714" s="47"/>
      <c r="BF714" s="47"/>
      <c r="BG714" s="47"/>
      <c r="BH714" s="47"/>
      <c r="BI714" s="47"/>
      <c r="BJ714" s="47"/>
      <c r="BK714" s="47"/>
      <c r="BL714" s="47"/>
      <c r="BM714" s="47"/>
      <c r="BN714" s="47"/>
      <c r="BO714" s="47"/>
    </row>
    <row r="715" spans="1:67" x14ac:dyDescent="0.3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  <c r="AC715" s="47"/>
      <c r="AD715" s="47"/>
      <c r="AE715" s="47"/>
      <c r="AF715" s="47"/>
      <c r="AG715" s="47"/>
      <c r="AH715" s="47"/>
      <c r="AI715" s="47"/>
      <c r="AJ715" s="47"/>
      <c r="AK715" s="47"/>
      <c r="AL715" s="47"/>
      <c r="AM715" s="47"/>
      <c r="AN715" s="47"/>
      <c r="AO715" s="47"/>
      <c r="AP715" s="47"/>
      <c r="AQ715" s="47"/>
      <c r="AR715" s="47"/>
      <c r="AS715" s="47"/>
      <c r="AT715" s="47"/>
      <c r="AU715" s="47"/>
      <c r="AV715" s="47"/>
      <c r="AW715" s="47"/>
      <c r="AX715" s="47"/>
      <c r="AY715" s="47"/>
      <c r="AZ715" s="47"/>
      <c r="BA715" s="47"/>
      <c r="BB715" s="47"/>
      <c r="BC715" s="47"/>
      <c r="BD715" s="47"/>
      <c r="BE715" s="47"/>
      <c r="BF715" s="47"/>
      <c r="BG715" s="47"/>
      <c r="BH715" s="47"/>
      <c r="BI715" s="47"/>
      <c r="BJ715" s="47"/>
      <c r="BK715" s="47"/>
      <c r="BL715" s="47"/>
      <c r="BM715" s="47"/>
      <c r="BN715" s="47"/>
      <c r="BO715" s="47"/>
    </row>
    <row r="716" spans="1:67" x14ac:dyDescent="0.3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  <c r="AC716" s="47"/>
      <c r="AD716" s="47"/>
      <c r="AE716" s="47"/>
      <c r="AF716" s="47"/>
      <c r="AG716" s="47"/>
      <c r="AH716" s="47"/>
      <c r="AI716" s="47"/>
      <c r="AJ716" s="47"/>
      <c r="AK716" s="47"/>
      <c r="AL716" s="47"/>
      <c r="AM716" s="47"/>
      <c r="AN716" s="47"/>
      <c r="AO716" s="47"/>
      <c r="AP716" s="47"/>
      <c r="AQ716" s="47"/>
      <c r="AR716" s="47"/>
      <c r="AS716" s="47"/>
      <c r="AT716" s="47"/>
      <c r="AU716" s="47"/>
      <c r="AV716" s="47"/>
      <c r="AW716" s="47"/>
      <c r="AX716" s="47"/>
      <c r="AY716" s="47"/>
      <c r="AZ716" s="47"/>
      <c r="BA716" s="47"/>
      <c r="BB716" s="47"/>
      <c r="BC716" s="47"/>
      <c r="BD716" s="47"/>
      <c r="BE716" s="47"/>
      <c r="BF716" s="47"/>
      <c r="BG716" s="47"/>
      <c r="BH716" s="47"/>
      <c r="BI716" s="47"/>
      <c r="BJ716" s="47"/>
      <c r="BK716" s="47"/>
      <c r="BL716" s="47"/>
      <c r="BM716" s="47"/>
      <c r="BN716" s="47"/>
      <c r="BO716" s="47"/>
    </row>
    <row r="717" spans="1:67" x14ac:dyDescent="0.3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  <c r="AC717" s="47"/>
      <c r="AD717" s="47"/>
      <c r="AE717" s="47"/>
      <c r="AF717" s="47"/>
      <c r="AG717" s="47"/>
      <c r="AH717" s="47"/>
      <c r="AI717" s="47"/>
      <c r="AJ717" s="47"/>
      <c r="AK717" s="47"/>
      <c r="AL717" s="47"/>
      <c r="AM717" s="47"/>
      <c r="AN717" s="47"/>
      <c r="AO717" s="47"/>
      <c r="AP717" s="47"/>
      <c r="AQ717" s="47"/>
      <c r="AR717" s="47"/>
      <c r="AS717" s="47"/>
      <c r="AT717" s="47"/>
      <c r="AU717" s="47"/>
      <c r="AV717" s="47"/>
      <c r="AW717" s="47"/>
      <c r="AX717" s="47"/>
      <c r="AY717" s="47"/>
      <c r="AZ717" s="47"/>
      <c r="BA717" s="47"/>
      <c r="BB717" s="47"/>
      <c r="BC717" s="47"/>
      <c r="BD717" s="47"/>
      <c r="BE717" s="47"/>
      <c r="BF717" s="47"/>
      <c r="BG717" s="47"/>
      <c r="BH717" s="47"/>
      <c r="BI717" s="47"/>
      <c r="BJ717" s="47"/>
      <c r="BK717" s="47"/>
      <c r="BL717" s="47"/>
      <c r="BM717" s="47"/>
      <c r="BN717" s="47"/>
      <c r="BO717" s="47"/>
    </row>
    <row r="718" spans="1:67" x14ac:dyDescent="0.3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  <c r="AC718" s="47"/>
      <c r="AD718" s="47"/>
      <c r="AE718" s="47"/>
      <c r="AF718" s="47"/>
      <c r="AG718" s="47"/>
      <c r="AH718" s="47"/>
      <c r="AI718" s="47"/>
      <c r="AJ718" s="47"/>
      <c r="AK718" s="47"/>
      <c r="AL718" s="47"/>
      <c r="AM718" s="47"/>
      <c r="AN718" s="47"/>
      <c r="AO718" s="47"/>
      <c r="AP718" s="47"/>
      <c r="AQ718" s="47"/>
      <c r="AR718" s="47"/>
      <c r="AS718" s="47"/>
      <c r="AT718" s="47"/>
      <c r="AU718" s="47"/>
      <c r="AV718" s="47"/>
      <c r="AW718" s="47"/>
      <c r="AX718" s="47"/>
      <c r="AY718" s="47"/>
      <c r="AZ718" s="47"/>
      <c r="BA718" s="47"/>
      <c r="BB718" s="47"/>
      <c r="BC718" s="47"/>
      <c r="BD718" s="47"/>
      <c r="BE718" s="47"/>
      <c r="BF718" s="47"/>
      <c r="BG718" s="47"/>
      <c r="BH718" s="47"/>
      <c r="BI718" s="47"/>
      <c r="BJ718" s="47"/>
      <c r="BK718" s="47"/>
      <c r="BL718" s="47"/>
      <c r="BM718" s="47"/>
      <c r="BN718" s="47"/>
      <c r="BO718" s="47"/>
    </row>
    <row r="719" spans="1:67" x14ac:dyDescent="0.3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  <c r="AC719" s="47"/>
      <c r="AD719" s="47"/>
      <c r="AE719" s="47"/>
      <c r="AF719" s="47"/>
      <c r="AG719" s="47"/>
      <c r="AH719" s="47"/>
      <c r="AI719" s="47"/>
      <c r="AJ719" s="47"/>
      <c r="AK719" s="47"/>
      <c r="AL719" s="47"/>
      <c r="AM719" s="47"/>
      <c r="AN719" s="47"/>
      <c r="AO719" s="47"/>
      <c r="AP719" s="47"/>
      <c r="AQ719" s="47"/>
      <c r="AR719" s="47"/>
      <c r="AS719" s="47"/>
      <c r="AT719" s="47"/>
      <c r="AU719" s="47"/>
      <c r="AV719" s="47"/>
      <c r="AW719" s="47"/>
      <c r="AX719" s="47"/>
      <c r="AY719" s="47"/>
      <c r="AZ719" s="47"/>
      <c r="BA719" s="47"/>
      <c r="BB719" s="47"/>
      <c r="BC719" s="47"/>
      <c r="BD719" s="47"/>
      <c r="BE719" s="47"/>
      <c r="BF719" s="47"/>
      <c r="BG719" s="47"/>
      <c r="BH719" s="47"/>
      <c r="BI719" s="47"/>
      <c r="BJ719" s="47"/>
      <c r="BK719" s="47"/>
      <c r="BL719" s="47"/>
      <c r="BM719" s="47"/>
      <c r="BN719" s="47"/>
      <c r="BO719" s="47"/>
    </row>
    <row r="720" spans="1:67" x14ac:dyDescent="0.3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  <c r="AC720" s="47"/>
      <c r="AD720" s="47"/>
      <c r="AE720" s="47"/>
      <c r="AF720" s="47"/>
      <c r="AG720" s="47"/>
      <c r="AH720" s="47"/>
      <c r="AI720" s="47"/>
      <c r="AJ720" s="47"/>
      <c r="AK720" s="47"/>
      <c r="AL720" s="47"/>
      <c r="AM720" s="47"/>
      <c r="AN720" s="47"/>
      <c r="AO720" s="47"/>
      <c r="AP720" s="47"/>
      <c r="AQ720" s="47"/>
      <c r="AR720" s="47"/>
      <c r="AS720" s="47"/>
      <c r="AT720" s="47"/>
      <c r="AU720" s="47"/>
      <c r="AV720" s="47"/>
      <c r="AW720" s="47"/>
      <c r="AX720" s="47"/>
      <c r="AY720" s="47"/>
      <c r="AZ720" s="47"/>
      <c r="BA720" s="47"/>
      <c r="BB720" s="47"/>
      <c r="BC720" s="47"/>
      <c r="BD720" s="47"/>
      <c r="BE720" s="47"/>
      <c r="BF720" s="47"/>
      <c r="BG720" s="47"/>
      <c r="BH720" s="47"/>
      <c r="BI720" s="47"/>
      <c r="BJ720" s="47"/>
      <c r="BK720" s="47"/>
      <c r="BL720" s="47"/>
      <c r="BM720" s="47"/>
      <c r="BN720" s="47"/>
      <c r="BO720" s="47"/>
    </row>
    <row r="721" spans="1:67" x14ac:dyDescent="0.3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  <c r="AC721" s="47"/>
      <c r="AD721" s="47"/>
      <c r="AE721" s="47"/>
      <c r="AF721" s="47"/>
      <c r="AG721" s="47"/>
      <c r="AH721" s="47"/>
      <c r="AI721" s="47"/>
      <c r="AJ721" s="47"/>
      <c r="AK721" s="47"/>
      <c r="AL721" s="47"/>
      <c r="AM721" s="47"/>
      <c r="AN721" s="47"/>
      <c r="AO721" s="47"/>
      <c r="AP721" s="47"/>
      <c r="AQ721" s="47"/>
      <c r="AR721" s="47"/>
      <c r="AS721" s="47"/>
      <c r="AT721" s="47"/>
      <c r="AU721" s="47"/>
      <c r="AV721" s="47"/>
      <c r="AW721" s="47"/>
      <c r="AX721" s="47"/>
      <c r="AY721" s="47"/>
      <c r="AZ721" s="47"/>
      <c r="BA721" s="47"/>
      <c r="BB721" s="47"/>
      <c r="BC721" s="47"/>
      <c r="BD721" s="47"/>
      <c r="BE721" s="47"/>
      <c r="BF721" s="47"/>
      <c r="BG721" s="47"/>
      <c r="BH721" s="47"/>
      <c r="BI721" s="47"/>
      <c r="BJ721" s="47"/>
      <c r="BK721" s="47"/>
      <c r="BL721" s="47"/>
      <c r="BM721" s="47"/>
      <c r="BN721" s="47"/>
      <c r="BO721" s="47"/>
    </row>
    <row r="722" spans="1:67" x14ac:dyDescent="0.3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  <c r="AF722" s="47"/>
      <c r="AG722" s="47"/>
      <c r="AH722" s="47"/>
      <c r="AI722" s="47"/>
      <c r="AJ722" s="47"/>
      <c r="AK722" s="47"/>
      <c r="AL722" s="47"/>
      <c r="AM722" s="47"/>
      <c r="AN722" s="47"/>
      <c r="AO722" s="47"/>
      <c r="AP722" s="47"/>
      <c r="AQ722" s="47"/>
      <c r="AR722" s="47"/>
      <c r="AS722" s="47"/>
      <c r="AT722" s="47"/>
      <c r="AU722" s="47"/>
      <c r="AV722" s="47"/>
      <c r="AW722" s="47"/>
      <c r="AX722" s="47"/>
      <c r="AY722" s="47"/>
      <c r="AZ722" s="47"/>
      <c r="BA722" s="47"/>
      <c r="BB722" s="47"/>
      <c r="BC722" s="47"/>
      <c r="BD722" s="47"/>
      <c r="BE722" s="47"/>
      <c r="BF722" s="47"/>
      <c r="BG722" s="47"/>
      <c r="BH722" s="47"/>
      <c r="BI722" s="47"/>
      <c r="BJ722" s="47"/>
      <c r="BK722" s="47"/>
      <c r="BL722" s="47"/>
      <c r="BM722" s="47"/>
      <c r="BN722" s="47"/>
      <c r="BO722" s="47"/>
    </row>
    <row r="723" spans="1:67" x14ac:dyDescent="0.3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  <c r="AC723" s="47"/>
      <c r="AD723" s="47"/>
      <c r="AE723" s="47"/>
      <c r="AF723" s="47"/>
      <c r="AG723" s="47"/>
      <c r="AH723" s="47"/>
      <c r="AI723" s="47"/>
      <c r="AJ723" s="47"/>
      <c r="AK723" s="47"/>
      <c r="AL723" s="47"/>
      <c r="AM723" s="47"/>
      <c r="AN723" s="47"/>
      <c r="AO723" s="47"/>
      <c r="AP723" s="47"/>
      <c r="AQ723" s="47"/>
      <c r="AR723" s="47"/>
      <c r="AS723" s="47"/>
      <c r="AT723" s="47"/>
      <c r="AU723" s="47"/>
      <c r="AV723" s="47"/>
      <c r="AW723" s="47"/>
      <c r="AX723" s="47"/>
      <c r="AY723" s="47"/>
      <c r="AZ723" s="47"/>
      <c r="BA723" s="47"/>
      <c r="BB723" s="47"/>
      <c r="BC723" s="47"/>
      <c r="BD723" s="47"/>
      <c r="BE723" s="47"/>
      <c r="BF723" s="47"/>
      <c r="BG723" s="47"/>
      <c r="BH723" s="47"/>
      <c r="BI723" s="47"/>
      <c r="BJ723" s="47"/>
      <c r="BK723" s="47"/>
      <c r="BL723" s="47"/>
      <c r="BM723" s="47"/>
      <c r="BN723" s="47"/>
      <c r="BO723" s="47"/>
    </row>
    <row r="724" spans="1:67" x14ac:dyDescent="0.3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  <c r="AC724" s="47"/>
      <c r="AD724" s="47"/>
      <c r="AE724" s="47"/>
      <c r="AF724" s="47"/>
      <c r="AG724" s="47"/>
      <c r="AH724" s="47"/>
      <c r="AI724" s="47"/>
      <c r="AJ724" s="47"/>
      <c r="AK724" s="47"/>
      <c r="AL724" s="47"/>
      <c r="AM724" s="47"/>
      <c r="AN724" s="47"/>
      <c r="AO724" s="47"/>
      <c r="AP724" s="47"/>
      <c r="AQ724" s="47"/>
      <c r="AR724" s="47"/>
      <c r="AS724" s="47"/>
      <c r="AT724" s="47"/>
      <c r="AU724" s="47"/>
      <c r="AV724" s="47"/>
      <c r="AW724" s="47"/>
      <c r="AX724" s="47"/>
      <c r="AY724" s="47"/>
      <c r="AZ724" s="47"/>
      <c r="BA724" s="47"/>
      <c r="BB724" s="47"/>
      <c r="BC724" s="47"/>
      <c r="BD724" s="47"/>
      <c r="BE724" s="47"/>
      <c r="BF724" s="47"/>
      <c r="BG724" s="47"/>
      <c r="BH724" s="47"/>
      <c r="BI724" s="47"/>
      <c r="BJ724" s="47"/>
      <c r="BK724" s="47"/>
      <c r="BL724" s="47"/>
      <c r="BM724" s="47"/>
      <c r="BN724" s="47"/>
      <c r="BO724" s="47"/>
    </row>
    <row r="725" spans="1:67" x14ac:dyDescent="0.3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  <c r="AC725" s="47"/>
      <c r="AD725" s="47"/>
      <c r="AE725" s="47"/>
      <c r="AF725" s="47"/>
      <c r="AG725" s="47"/>
      <c r="AH725" s="47"/>
      <c r="AI725" s="47"/>
      <c r="AJ725" s="47"/>
      <c r="AK725" s="47"/>
      <c r="AL725" s="47"/>
      <c r="AM725" s="47"/>
      <c r="AN725" s="47"/>
      <c r="AO725" s="47"/>
      <c r="AP725" s="47"/>
      <c r="AQ725" s="47"/>
      <c r="AR725" s="47"/>
      <c r="AS725" s="47"/>
      <c r="AT725" s="47"/>
      <c r="AU725" s="47"/>
      <c r="AV725" s="47"/>
      <c r="AW725" s="47"/>
      <c r="AX725" s="47"/>
      <c r="AY725" s="47"/>
      <c r="AZ725" s="47"/>
      <c r="BA725" s="47"/>
      <c r="BB725" s="47"/>
      <c r="BC725" s="47"/>
      <c r="BD725" s="47"/>
      <c r="BE725" s="47"/>
      <c r="BF725" s="47"/>
      <c r="BG725" s="47"/>
      <c r="BH725" s="47"/>
      <c r="BI725" s="47"/>
      <c r="BJ725" s="47"/>
      <c r="BK725" s="47"/>
      <c r="BL725" s="47"/>
      <c r="BM725" s="47"/>
      <c r="BN725" s="47"/>
      <c r="BO725" s="47"/>
    </row>
    <row r="726" spans="1:67" x14ac:dyDescent="0.3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  <c r="AC726" s="47"/>
      <c r="AD726" s="47"/>
      <c r="AE726" s="47"/>
      <c r="AF726" s="47"/>
      <c r="AG726" s="47"/>
      <c r="AH726" s="47"/>
      <c r="AI726" s="47"/>
      <c r="AJ726" s="47"/>
      <c r="AK726" s="47"/>
      <c r="AL726" s="47"/>
      <c r="AM726" s="47"/>
      <c r="AN726" s="47"/>
      <c r="AO726" s="47"/>
      <c r="AP726" s="47"/>
      <c r="AQ726" s="47"/>
      <c r="AR726" s="47"/>
      <c r="AS726" s="47"/>
      <c r="AT726" s="47"/>
      <c r="AU726" s="47"/>
      <c r="AV726" s="47"/>
      <c r="AW726" s="47"/>
      <c r="AX726" s="47"/>
      <c r="AY726" s="47"/>
      <c r="AZ726" s="47"/>
      <c r="BA726" s="47"/>
      <c r="BB726" s="47"/>
      <c r="BC726" s="47"/>
      <c r="BD726" s="47"/>
      <c r="BE726" s="47"/>
      <c r="BF726" s="47"/>
      <c r="BG726" s="47"/>
      <c r="BH726" s="47"/>
      <c r="BI726" s="47"/>
      <c r="BJ726" s="47"/>
      <c r="BK726" s="47"/>
      <c r="BL726" s="47"/>
      <c r="BM726" s="47"/>
      <c r="BN726" s="47"/>
      <c r="BO726" s="47"/>
    </row>
    <row r="727" spans="1:67" x14ac:dyDescent="0.3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47"/>
      <c r="AC727" s="47"/>
      <c r="AD727" s="47"/>
      <c r="AE727" s="47"/>
      <c r="AF727" s="47"/>
      <c r="AG727" s="47"/>
      <c r="AH727" s="47"/>
      <c r="AI727" s="47"/>
      <c r="AJ727" s="47"/>
      <c r="AK727" s="47"/>
      <c r="AL727" s="47"/>
      <c r="AM727" s="47"/>
      <c r="AN727" s="47"/>
      <c r="AO727" s="47"/>
      <c r="AP727" s="47"/>
      <c r="AQ727" s="47"/>
      <c r="AR727" s="47"/>
      <c r="AS727" s="47"/>
      <c r="AT727" s="47"/>
      <c r="AU727" s="47"/>
      <c r="AV727" s="47"/>
      <c r="AW727" s="47"/>
      <c r="AX727" s="47"/>
      <c r="AY727" s="47"/>
      <c r="AZ727" s="47"/>
      <c r="BA727" s="47"/>
      <c r="BB727" s="47"/>
      <c r="BC727" s="47"/>
      <c r="BD727" s="47"/>
      <c r="BE727" s="47"/>
      <c r="BF727" s="47"/>
      <c r="BG727" s="47"/>
      <c r="BH727" s="47"/>
      <c r="BI727" s="47"/>
      <c r="BJ727" s="47"/>
      <c r="BK727" s="47"/>
      <c r="BL727" s="47"/>
      <c r="BM727" s="47"/>
      <c r="BN727" s="47"/>
      <c r="BO727" s="47"/>
    </row>
    <row r="728" spans="1:67" x14ac:dyDescent="0.3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  <c r="AC728" s="47"/>
      <c r="AD728" s="47"/>
      <c r="AE728" s="47"/>
      <c r="AF728" s="47"/>
      <c r="AG728" s="47"/>
      <c r="AH728" s="47"/>
      <c r="AI728" s="47"/>
      <c r="AJ728" s="47"/>
      <c r="AK728" s="47"/>
      <c r="AL728" s="47"/>
      <c r="AM728" s="47"/>
      <c r="AN728" s="47"/>
      <c r="AO728" s="47"/>
      <c r="AP728" s="47"/>
      <c r="AQ728" s="47"/>
      <c r="AR728" s="47"/>
      <c r="AS728" s="47"/>
      <c r="AT728" s="47"/>
      <c r="AU728" s="47"/>
      <c r="AV728" s="47"/>
      <c r="AW728" s="47"/>
      <c r="AX728" s="47"/>
      <c r="AY728" s="47"/>
      <c r="AZ728" s="47"/>
      <c r="BA728" s="47"/>
      <c r="BB728" s="47"/>
      <c r="BC728" s="47"/>
      <c r="BD728" s="47"/>
      <c r="BE728" s="47"/>
      <c r="BF728" s="47"/>
      <c r="BG728" s="47"/>
      <c r="BH728" s="47"/>
      <c r="BI728" s="47"/>
      <c r="BJ728" s="47"/>
      <c r="BK728" s="47"/>
      <c r="BL728" s="47"/>
      <c r="BM728" s="47"/>
      <c r="BN728" s="47"/>
      <c r="BO728" s="47"/>
    </row>
    <row r="729" spans="1:67" x14ac:dyDescent="0.3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  <c r="AC729" s="47"/>
      <c r="AD729" s="47"/>
      <c r="AE729" s="47"/>
      <c r="AF729" s="47"/>
      <c r="AG729" s="47"/>
      <c r="AH729" s="47"/>
      <c r="AI729" s="47"/>
      <c r="AJ729" s="47"/>
      <c r="AK729" s="47"/>
      <c r="AL729" s="47"/>
      <c r="AM729" s="47"/>
      <c r="AN729" s="47"/>
      <c r="AO729" s="47"/>
      <c r="AP729" s="47"/>
      <c r="AQ729" s="47"/>
      <c r="AR729" s="47"/>
      <c r="AS729" s="47"/>
      <c r="AT729" s="47"/>
      <c r="AU729" s="47"/>
      <c r="AV729" s="47"/>
      <c r="AW729" s="47"/>
      <c r="AX729" s="47"/>
      <c r="AY729" s="47"/>
      <c r="AZ729" s="47"/>
      <c r="BA729" s="47"/>
      <c r="BB729" s="47"/>
      <c r="BC729" s="47"/>
      <c r="BD729" s="47"/>
      <c r="BE729" s="47"/>
      <c r="BF729" s="47"/>
      <c r="BG729" s="47"/>
      <c r="BH729" s="47"/>
      <c r="BI729" s="47"/>
      <c r="BJ729" s="47"/>
      <c r="BK729" s="47"/>
      <c r="BL729" s="47"/>
      <c r="BM729" s="47"/>
      <c r="BN729" s="47"/>
      <c r="BO729" s="47"/>
    </row>
    <row r="730" spans="1:67" x14ac:dyDescent="0.3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  <c r="AC730" s="47"/>
      <c r="AD730" s="47"/>
      <c r="AE730" s="47"/>
      <c r="AF730" s="47"/>
      <c r="AG730" s="47"/>
      <c r="AH730" s="47"/>
      <c r="AI730" s="47"/>
      <c r="AJ730" s="47"/>
      <c r="AK730" s="47"/>
      <c r="AL730" s="47"/>
      <c r="AM730" s="47"/>
      <c r="AN730" s="47"/>
      <c r="AO730" s="47"/>
      <c r="AP730" s="47"/>
      <c r="AQ730" s="47"/>
      <c r="AR730" s="47"/>
      <c r="AS730" s="47"/>
      <c r="AT730" s="47"/>
      <c r="AU730" s="47"/>
      <c r="AV730" s="47"/>
      <c r="AW730" s="47"/>
      <c r="AX730" s="47"/>
      <c r="AY730" s="47"/>
      <c r="AZ730" s="47"/>
      <c r="BA730" s="47"/>
      <c r="BB730" s="47"/>
      <c r="BC730" s="47"/>
      <c r="BD730" s="47"/>
      <c r="BE730" s="47"/>
      <c r="BF730" s="47"/>
      <c r="BG730" s="47"/>
      <c r="BH730" s="47"/>
      <c r="BI730" s="47"/>
      <c r="BJ730" s="47"/>
      <c r="BK730" s="47"/>
      <c r="BL730" s="47"/>
      <c r="BM730" s="47"/>
      <c r="BN730" s="47"/>
      <c r="BO730" s="47"/>
    </row>
    <row r="731" spans="1:67" x14ac:dyDescent="0.3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47"/>
      <c r="AC731" s="47"/>
      <c r="AD731" s="47"/>
      <c r="AE731" s="47"/>
      <c r="AF731" s="47"/>
      <c r="AG731" s="47"/>
      <c r="AH731" s="47"/>
      <c r="AI731" s="47"/>
      <c r="AJ731" s="47"/>
      <c r="AK731" s="47"/>
      <c r="AL731" s="47"/>
      <c r="AM731" s="47"/>
      <c r="AN731" s="47"/>
      <c r="AO731" s="47"/>
      <c r="AP731" s="47"/>
      <c r="AQ731" s="47"/>
      <c r="AR731" s="47"/>
      <c r="AS731" s="47"/>
      <c r="AT731" s="47"/>
      <c r="AU731" s="47"/>
      <c r="AV731" s="47"/>
      <c r="AW731" s="47"/>
      <c r="AX731" s="47"/>
      <c r="AY731" s="47"/>
      <c r="AZ731" s="47"/>
      <c r="BA731" s="47"/>
      <c r="BB731" s="47"/>
      <c r="BC731" s="47"/>
      <c r="BD731" s="47"/>
      <c r="BE731" s="47"/>
      <c r="BF731" s="47"/>
      <c r="BG731" s="47"/>
      <c r="BH731" s="47"/>
      <c r="BI731" s="47"/>
      <c r="BJ731" s="47"/>
      <c r="BK731" s="47"/>
      <c r="BL731" s="47"/>
      <c r="BM731" s="47"/>
      <c r="BN731" s="47"/>
      <c r="BO731" s="47"/>
    </row>
    <row r="732" spans="1:67" x14ac:dyDescent="0.3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  <c r="AD732" s="47"/>
      <c r="AE732" s="47"/>
      <c r="AF732" s="47"/>
      <c r="AG732" s="47"/>
      <c r="AH732" s="47"/>
      <c r="AI732" s="47"/>
      <c r="AJ732" s="47"/>
      <c r="AK732" s="47"/>
      <c r="AL732" s="47"/>
      <c r="AM732" s="47"/>
      <c r="AN732" s="47"/>
      <c r="AO732" s="47"/>
      <c r="AP732" s="47"/>
      <c r="AQ732" s="47"/>
      <c r="AR732" s="47"/>
      <c r="AS732" s="47"/>
      <c r="AT732" s="47"/>
      <c r="AU732" s="47"/>
      <c r="AV732" s="47"/>
      <c r="AW732" s="47"/>
      <c r="AX732" s="47"/>
      <c r="AY732" s="47"/>
      <c r="AZ732" s="47"/>
      <c r="BA732" s="47"/>
      <c r="BB732" s="47"/>
      <c r="BC732" s="47"/>
      <c r="BD732" s="47"/>
      <c r="BE732" s="47"/>
      <c r="BF732" s="47"/>
      <c r="BG732" s="47"/>
      <c r="BH732" s="47"/>
      <c r="BI732" s="47"/>
      <c r="BJ732" s="47"/>
      <c r="BK732" s="47"/>
      <c r="BL732" s="47"/>
      <c r="BM732" s="47"/>
      <c r="BN732" s="47"/>
      <c r="BO732" s="47"/>
    </row>
    <row r="733" spans="1:67" x14ac:dyDescent="0.3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  <c r="AC733" s="47"/>
      <c r="AD733" s="47"/>
      <c r="AE733" s="47"/>
      <c r="AF733" s="47"/>
      <c r="AG733" s="47"/>
      <c r="AH733" s="47"/>
      <c r="AI733" s="47"/>
      <c r="AJ733" s="47"/>
      <c r="AK733" s="47"/>
      <c r="AL733" s="47"/>
      <c r="AM733" s="47"/>
      <c r="AN733" s="47"/>
      <c r="AO733" s="47"/>
      <c r="AP733" s="47"/>
      <c r="AQ733" s="47"/>
      <c r="AR733" s="47"/>
      <c r="AS733" s="47"/>
      <c r="AT733" s="47"/>
      <c r="AU733" s="47"/>
      <c r="AV733" s="47"/>
      <c r="AW733" s="47"/>
      <c r="AX733" s="47"/>
      <c r="AY733" s="47"/>
      <c r="AZ733" s="47"/>
      <c r="BA733" s="47"/>
      <c r="BB733" s="47"/>
      <c r="BC733" s="47"/>
      <c r="BD733" s="47"/>
      <c r="BE733" s="47"/>
      <c r="BF733" s="47"/>
      <c r="BG733" s="47"/>
      <c r="BH733" s="47"/>
      <c r="BI733" s="47"/>
      <c r="BJ733" s="47"/>
      <c r="BK733" s="47"/>
      <c r="BL733" s="47"/>
      <c r="BM733" s="47"/>
      <c r="BN733" s="47"/>
      <c r="BO733" s="47"/>
    </row>
    <row r="734" spans="1:67" x14ac:dyDescent="0.3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  <c r="AC734" s="47"/>
      <c r="AD734" s="47"/>
      <c r="AE734" s="47"/>
      <c r="AF734" s="47"/>
      <c r="AG734" s="47"/>
      <c r="AH734" s="47"/>
      <c r="AI734" s="47"/>
      <c r="AJ734" s="47"/>
      <c r="AK734" s="47"/>
      <c r="AL734" s="47"/>
      <c r="AM734" s="47"/>
      <c r="AN734" s="47"/>
      <c r="AO734" s="47"/>
      <c r="AP734" s="47"/>
      <c r="AQ734" s="47"/>
      <c r="AR734" s="47"/>
      <c r="AS734" s="47"/>
      <c r="AT734" s="47"/>
      <c r="AU734" s="47"/>
      <c r="AV734" s="47"/>
      <c r="AW734" s="47"/>
      <c r="AX734" s="47"/>
      <c r="AY734" s="47"/>
      <c r="AZ734" s="47"/>
      <c r="BA734" s="47"/>
      <c r="BB734" s="47"/>
      <c r="BC734" s="47"/>
      <c r="BD734" s="47"/>
      <c r="BE734" s="47"/>
      <c r="BF734" s="47"/>
      <c r="BG734" s="47"/>
      <c r="BH734" s="47"/>
      <c r="BI734" s="47"/>
      <c r="BJ734" s="47"/>
      <c r="BK734" s="47"/>
      <c r="BL734" s="47"/>
      <c r="BM734" s="47"/>
      <c r="BN734" s="47"/>
      <c r="BO734" s="47"/>
    </row>
    <row r="735" spans="1:67" x14ac:dyDescent="0.3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47"/>
      <c r="AC735" s="47"/>
      <c r="AD735" s="47"/>
      <c r="AE735" s="47"/>
      <c r="AF735" s="47"/>
      <c r="AG735" s="47"/>
      <c r="AH735" s="47"/>
      <c r="AI735" s="47"/>
      <c r="AJ735" s="47"/>
      <c r="AK735" s="47"/>
      <c r="AL735" s="47"/>
      <c r="AM735" s="47"/>
      <c r="AN735" s="47"/>
      <c r="AO735" s="47"/>
      <c r="AP735" s="47"/>
      <c r="AQ735" s="47"/>
      <c r="AR735" s="47"/>
      <c r="AS735" s="47"/>
      <c r="AT735" s="47"/>
      <c r="AU735" s="47"/>
      <c r="AV735" s="47"/>
      <c r="AW735" s="47"/>
      <c r="AX735" s="47"/>
      <c r="AY735" s="47"/>
      <c r="AZ735" s="47"/>
      <c r="BA735" s="47"/>
      <c r="BB735" s="47"/>
      <c r="BC735" s="47"/>
      <c r="BD735" s="47"/>
      <c r="BE735" s="47"/>
      <c r="BF735" s="47"/>
      <c r="BG735" s="47"/>
      <c r="BH735" s="47"/>
      <c r="BI735" s="47"/>
      <c r="BJ735" s="47"/>
      <c r="BK735" s="47"/>
      <c r="BL735" s="47"/>
      <c r="BM735" s="47"/>
      <c r="BN735" s="47"/>
      <c r="BO735" s="47"/>
    </row>
    <row r="736" spans="1:67" x14ac:dyDescent="0.3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47"/>
      <c r="AC736" s="47"/>
      <c r="AD736" s="47"/>
      <c r="AE736" s="47"/>
      <c r="AF736" s="47"/>
      <c r="AG736" s="47"/>
      <c r="AH736" s="47"/>
      <c r="AI736" s="47"/>
      <c r="AJ736" s="47"/>
      <c r="AK736" s="47"/>
      <c r="AL736" s="47"/>
      <c r="AM736" s="47"/>
      <c r="AN736" s="47"/>
      <c r="AO736" s="47"/>
      <c r="AP736" s="47"/>
      <c r="AQ736" s="47"/>
      <c r="AR736" s="47"/>
      <c r="AS736" s="47"/>
      <c r="AT736" s="47"/>
      <c r="AU736" s="47"/>
      <c r="AV736" s="47"/>
      <c r="AW736" s="47"/>
      <c r="AX736" s="47"/>
      <c r="AY736" s="47"/>
      <c r="AZ736" s="47"/>
      <c r="BA736" s="47"/>
      <c r="BB736" s="47"/>
      <c r="BC736" s="47"/>
      <c r="BD736" s="47"/>
      <c r="BE736" s="47"/>
      <c r="BF736" s="47"/>
      <c r="BG736" s="47"/>
      <c r="BH736" s="47"/>
      <c r="BI736" s="47"/>
      <c r="BJ736" s="47"/>
      <c r="BK736" s="47"/>
      <c r="BL736" s="47"/>
      <c r="BM736" s="47"/>
      <c r="BN736" s="47"/>
      <c r="BO736" s="47"/>
    </row>
    <row r="737" spans="1:67" x14ac:dyDescent="0.3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47"/>
      <c r="AC737" s="47"/>
      <c r="AD737" s="47"/>
      <c r="AE737" s="47"/>
      <c r="AF737" s="47"/>
      <c r="AG737" s="47"/>
      <c r="AH737" s="47"/>
      <c r="AI737" s="47"/>
      <c r="AJ737" s="47"/>
      <c r="AK737" s="47"/>
      <c r="AL737" s="47"/>
      <c r="AM737" s="47"/>
      <c r="AN737" s="47"/>
      <c r="AO737" s="47"/>
      <c r="AP737" s="47"/>
      <c r="AQ737" s="47"/>
      <c r="AR737" s="47"/>
      <c r="AS737" s="47"/>
      <c r="AT737" s="47"/>
      <c r="AU737" s="47"/>
      <c r="AV737" s="47"/>
      <c r="AW737" s="47"/>
      <c r="AX737" s="47"/>
      <c r="AY737" s="47"/>
      <c r="AZ737" s="47"/>
      <c r="BA737" s="47"/>
      <c r="BB737" s="47"/>
      <c r="BC737" s="47"/>
      <c r="BD737" s="47"/>
      <c r="BE737" s="47"/>
      <c r="BF737" s="47"/>
      <c r="BG737" s="47"/>
      <c r="BH737" s="47"/>
      <c r="BI737" s="47"/>
      <c r="BJ737" s="47"/>
      <c r="BK737" s="47"/>
      <c r="BL737" s="47"/>
      <c r="BM737" s="47"/>
      <c r="BN737" s="47"/>
      <c r="BO737" s="47"/>
    </row>
    <row r="738" spans="1:67" x14ac:dyDescent="0.3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  <c r="AC738" s="47"/>
      <c r="AD738" s="47"/>
      <c r="AE738" s="47"/>
      <c r="AF738" s="47"/>
      <c r="AG738" s="47"/>
      <c r="AH738" s="47"/>
      <c r="AI738" s="47"/>
      <c r="AJ738" s="47"/>
      <c r="AK738" s="47"/>
      <c r="AL738" s="47"/>
      <c r="AM738" s="47"/>
      <c r="AN738" s="47"/>
      <c r="AO738" s="47"/>
      <c r="AP738" s="47"/>
      <c r="AQ738" s="47"/>
      <c r="AR738" s="47"/>
      <c r="AS738" s="47"/>
      <c r="AT738" s="47"/>
      <c r="AU738" s="47"/>
      <c r="AV738" s="47"/>
      <c r="AW738" s="47"/>
      <c r="AX738" s="47"/>
      <c r="AY738" s="47"/>
      <c r="AZ738" s="47"/>
      <c r="BA738" s="47"/>
      <c r="BB738" s="47"/>
      <c r="BC738" s="47"/>
      <c r="BD738" s="47"/>
      <c r="BE738" s="47"/>
      <c r="BF738" s="47"/>
      <c r="BG738" s="47"/>
      <c r="BH738" s="47"/>
      <c r="BI738" s="47"/>
      <c r="BJ738" s="47"/>
      <c r="BK738" s="47"/>
      <c r="BL738" s="47"/>
      <c r="BM738" s="47"/>
      <c r="BN738" s="47"/>
      <c r="BO738" s="47"/>
    </row>
    <row r="739" spans="1:67" x14ac:dyDescent="0.3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47"/>
      <c r="AC739" s="47"/>
      <c r="AD739" s="47"/>
      <c r="AE739" s="47"/>
      <c r="AF739" s="47"/>
      <c r="AG739" s="47"/>
      <c r="AH739" s="47"/>
      <c r="AI739" s="47"/>
      <c r="AJ739" s="47"/>
      <c r="AK739" s="47"/>
      <c r="AL739" s="47"/>
      <c r="AM739" s="47"/>
      <c r="AN739" s="47"/>
      <c r="AO739" s="47"/>
      <c r="AP739" s="47"/>
      <c r="AQ739" s="47"/>
      <c r="AR739" s="47"/>
      <c r="AS739" s="47"/>
      <c r="AT739" s="47"/>
      <c r="AU739" s="47"/>
      <c r="AV739" s="47"/>
      <c r="AW739" s="47"/>
      <c r="AX739" s="47"/>
      <c r="AY739" s="47"/>
      <c r="AZ739" s="47"/>
      <c r="BA739" s="47"/>
      <c r="BB739" s="47"/>
      <c r="BC739" s="47"/>
      <c r="BD739" s="47"/>
      <c r="BE739" s="47"/>
      <c r="BF739" s="47"/>
      <c r="BG739" s="47"/>
      <c r="BH739" s="47"/>
      <c r="BI739" s="47"/>
      <c r="BJ739" s="47"/>
      <c r="BK739" s="47"/>
      <c r="BL739" s="47"/>
      <c r="BM739" s="47"/>
      <c r="BN739" s="47"/>
      <c r="BO739" s="47"/>
    </row>
    <row r="740" spans="1:67" x14ac:dyDescent="0.3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  <c r="AC740" s="47"/>
      <c r="AD740" s="47"/>
      <c r="AE740" s="47"/>
      <c r="AF740" s="47"/>
      <c r="AG740" s="47"/>
      <c r="AH740" s="47"/>
      <c r="AI740" s="47"/>
      <c r="AJ740" s="47"/>
      <c r="AK740" s="47"/>
      <c r="AL740" s="47"/>
      <c r="AM740" s="47"/>
      <c r="AN740" s="47"/>
      <c r="AO740" s="47"/>
      <c r="AP740" s="47"/>
      <c r="AQ740" s="47"/>
      <c r="AR740" s="47"/>
      <c r="AS740" s="47"/>
      <c r="AT740" s="47"/>
      <c r="AU740" s="47"/>
      <c r="AV740" s="47"/>
      <c r="AW740" s="47"/>
      <c r="AX740" s="47"/>
      <c r="AY740" s="47"/>
      <c r="AZ740" s="47"/>
      <c r="BA740" s="47"/>
      <c r="BB740" s="47"/>
      <c r="BC740" s="47"/>
      <c r="BD740" s="47"/>
      <c r="BE740" s="47"/>
      <c r="BF740" s="47"/>
      <c r="BG740" s="47"/>
      <c r="BH740" s="47"/>
      <c r="BI740" s="47"/>
      <c r="BJ740" s="47"/>
      <c r="BK740" s="47"/>
      <c r="BL740" s="47"/>
      <c r="BM740" s="47"/>
      <c r="BN740" s="47"/>
      <c r="BO740" s="47"/>
    </row>
    <row r="741" spans="1:67" x14ac:dyDescent="0.3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  <c r="AC741" s="47"/>
      <c r="AD741" s="47"/>
      <c r="AE741" s="47"/>
      <c r="AF741" s="47"/>
      <c r="AG741" s="47"/>
      <c r="AH741" s="47"/>
      <c r="AI741" s="47"/>
      <c r="AJ741" s="47"/>
      <c r="AK741" s="47"/>
      <c r="AL741" s="47"/>
      <c r="AM741" s="47"/>
      <c r="AN741" s="47"/>
      <c r="AO741" s="47"/>
      <c r="AP741" s="47"/>
      <c r="AQ741" s="47"/>
      <c r="AR741" s="47"/>
      <c r="AS741" s="47"/>
      <c r="AT741" s="47"/>
      <c r="AU741" s="47"/>
      <c r="AV741" s="47"/>
      <c r="AW741" s="47"/>
      <c r="AX741" s="47"/>
      <c r="AY741" s="47"/>
      <c r="AZ741" s="47"/>
      <c r="BA741" s="47"/>
      <c r="BB741" s="47"/>
      <c r="BC741" s="47"/>
      <c r="BD741" s="47"/>
      <c r="BE741" s="47"/>
      <c r="BF741" s="47"/>
      <c r="BG741" s="47"/>
      <c r="BH741" s="47"/>
      <c r="BI741" s="47"/>
      <c r="BJ741" s="47"/>
      <c r="BK741" s="47"/>
      <c r="BL741" s="47"/>
      <c r="BM741" s="47"/>
      <c r="BN741" s="47"/>
      <c r="BO741" s="47"/>
    </row>
    <row r="742" spans="1:67" x14ac:dyDescent="0.3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  <c r="AC742" s="47"/>
      <c r="AD742" s="47"/>
      <c r="AE742" s="47"/>
      <c r="AF742" s="47"/>
      <c r="AG742" s="47"/>
      <c r="AH742" s="47"/>
      <c r="AI742" s="47"/>
      <c r="AJ742" s="47"/>
      <c r="AK742" s="47"/>
      <c r="AL742" s="47"/>
      <c r="AM742" s="47"/>
      <c r="AN742" s="47"/>
      <c r="AO742" s="47"/>
      <c r="AP742" s="47"/>
      <c r="AQ742" s="47"/>
      <c r="AR742" s="47"/>
      <c r="AS742" s="47"/>
      <c r="AT742" s="47"/>
      <c r="AU742" s="47"/>
      <c r="AV742" s="47"/>
      <c r="AW742" s="47"/>
      <c r="AX742" s="47"/>
      <c r="AY742" s="47"/>
      <c r="AZ742" s="47"/>
      <c r="BA742" s="47"/>
      <c r="BB742" s="47"/>
      <c r="BC742" s="47"/>
      <c r="BD742" s="47"/>
      <c r="BE742" s="47"/>
      <c r="BF742" s="47"/>
      <c r="BG742" s="47"/>
      <c r="BH742" s="47"/>
      <c r="BI742" s="47"/>
      <c r="BJ742" s="47"/>
      <c r="BK742" s="47"/>
      <c r="BL742" s="47"/>
      <c r="BM742" s="47"/>
      <c r="BN742" s="47"/>
      <c r="BO742" s="47"/>
    </row>
    <row r="743" spans="1:67" x14ac:dyDescent="0.3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47"/>
      <c r="AC743" s="47"/>
      <c r="AD743" s="47"/>
      <c r="AE743" s="47"/>
      <c r="AF743" s="47"/>
      <c r="AG743" s="47"/>
      <c r="AH743" s="47"/>
      <c r="AI743" s="47"/>
      <c r="AJ743" s="47"/>
      <c r="AK743" s="47"/>
      <c r="AL743" s="47"/>
      <c r="AM743" s="47"/>
      <c r="AN743" s="47"/>
      <c r="AO743" s="47"/>
      <c r="AP743" s="47"/>
      <c r="AQ743" s="47"/>
      <c r="AR743" s="47"/>
      <c r="AS743" s="47"/>
      <c r="AT743" s="47"/>
      <c r="AU743" s="47"/>
      <c r="AV743" s="47"/>
      <c r="AW743" s="47"/>
      <c r="AX743" s="47"/>
      <c r="AY743" s="47"/>
      <c r="AZ743" s="47"/>
      <c r="BA743" s="47"/>
      <c r="BB743" s="47"/>
      <c r="BC743" s="47"/>
      <c r="BD743" s="47"/>
      <c r="BE743" s="47"/>
      <c r="BF743" s="47"/>
      <c r="BG743" s="47"/>
      <c r="BH743" s="47"/>
      <c r="BI743" s="47"/>
      <c r="BJ743" s="47"/>
      <c r="BK743" s="47"/>
      <c r="BL743" s="47"/>
      <c r="BM743" s="47"/>
      <c r="BN743" s="47"/>
      <c r="BO743" s="47"/>
    </row>
    <row r="744" spans="1:67" x14ac:dyDescent="0.3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  <c r="AC744" s="47"/>
      <c r="AD744" s="47"/>
      <c r="AE744" s="47"/>
      <c r="AF744" s="47"/>
      <c r="AG744" s="47"/>
      <c r="AH744" s="47"/>
      <c r="AI744" s="47"/>
      <c r="AJ744" s="47"/>
      <c r="AK744" s="47"/>
      <c r="AL744" s="47"/>
      <c r="AM744" s="47"/>
      <c r="AN744" s="47"/>
      <c r="AO744" s="47"/>
      <c r="AP744" s="47"/>
      <c r="AQ744" s="47"/>
      <c r="AR744" s="47"/>
      <c r="AS744" s="47"/>
      <c r="AT744" s="47"/>
      <c r="AU744" s="47"/>
      <c r="AV744" s="47"/>
      <c r="AW744" s="47"/>
      <c r="AX744" s="47"/>
      <c r="AY744" s="47"/>
      <c r="AZ744" s="47"/>
      <c r="BA744" s="47"/>
      <c r="BB744" s="47"/>
      <c r="BC744" s="47"/>
      <c r="BD744" s="47"/>
      <c r="BE744" s="47"/>
      <c r="BF744" s="47"/>
      <c r="BG744" s="47"/>
      <c r="BH744" s="47"/>
      <c r="BI744" s="47"/>
      <c r="BJ744" s="47"/>
      <c r="BK744" s="47"/>
      <c r="BL744" s="47"/>
      <c r="BM744" s="47"/>
      <c r="BN744" s="47"/>
      <c r="BO744" s="47"/>
    </row>
    <row r="745" spans="1:67" x14ac:dyDescent="0.3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47"/>
      <c r="AC745" s="47"/>
      <c r="AD745" s="47"/>
      <c r="AE745" s="47"/>
      <c r="AF745" s="47"/>
      <c r="AG745" s="47"/>
      <c r="AH745" s="47"/>
      <c r="AI745" s="47"/>
      <c r="AJ745" s="47"/>
      <c r="AK745" s="47"/>
      <c r="AL745" s="47"/>
      <c r="AM745" s="47"/>
      <c r="AN745" s="47"/>
      <c r="AO745" s="47"/>
      <c r="AP745" s="47"/>
      <c r="AQ745" s="47"/>
      <c r="AR745" s="47"/>
      <c r="AS745" s="47"/>
      <c r="AT745" s="47"/>
      <c r="AU745" s="47"/>
      <c r="AV745" s="47"/>
      <c r="AW745" s="47"/>
      <c r="AX745" s="47"/>
      <c r="AY745" s="47"/>
      <c r="AZ745" s="47"/>
      <c r="BA745" s="47"/>
      <c r="BB745" s="47"/>
      <c r="BC745" s="47"/>
      <c r="BD745" s="47"/>
      <c r="BE745" s="47"/>
      <c r="BF745" s="47"/>
      <c r="BG745" s="47"/>
      <c r="BH745" s="47"/>
      <c r="BI745" s="47"/>
      <c r="BJ745" s="47"/>
      <c r="BK745" s="47"/>
      <c r="BL745" s="47"/>
      <c r="BM745" s="47"/>
      <c r="BN745" s="47"/>
      <c r="BO745" s="47"/>
    </row>
    <row r="746" spans="1:67" x14ac:dyDescent="0.3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  <c r="AC746" s="47"/>
      <c r="AD746" s="47"/>
      <c r="AE746" s="47"/>
      <c r="AF746" s="47"/>
      <c r="AG746" s="47"/>
      <c r="AH746" s="47"/>
      <c r="AI746" s="47"/>
      <c r="AJ746" s="47"/>
      <c r="AK746" s="47"/>
      <c r="AL746" s="47"/>
      <c r="AM746" s="47"/>
      <c r="AN746" s="47"/>
      <c r="AO746" s="47"/>
      <c r="AP746" s="47"/>
      <c r="AQ746" s="47"/>
      <c r="AR746" s="47"/>
      <c r="AS746" s="47"/>
      <c r="AT746" s="47"/>
      <c r="AU746" s="47"/>
      <c r="AV746" s="47"/>
      <c r="AW746" s="47"/>
      <c r="AX746" s="47"/>
      <c r="AY746" s="47"/>
      <c r="AZ746" s="47"/>
      <c r="BA746" s="47"/>
      <c r="BB746" s="47"/>
      <c r="BC746" s="47"/>
      <c r="BD746" s="47"/>
      <c r="BE746" s="47"/>
      <c r="BF746" s="47"/>
      <c r="BG746" s="47"/>
      <c r="BH746" s="47"/>
      <c r="BI746" s="47"/>
      <c r="BJ746" s="47"/>
      <c r="BK746" s="47"/>
      <c r="BL746" s="47"/>
      <c r="BM746" s="47"/>
      <c r="BN746" s="47"/>
      <c r="BO746" s="47"/>
    </row>
    <row r="747" spans="1:67" x14ac:dyDescent="0.3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47"/>
      <c r="AC747" s="47"/>
      <c r="AD747" s="47"/>
      <c r="AE747" s="47"/>
      <c r="AF747" s="47"/>
      <c r="AG747" s="47"/>
      <c r="AH747" s="47"/>
      <c r="AI747" s="47"/>
      <c r="AJ747" s="47"/>
      <c r="AK747" s="47"/>
      <c r="AL747" s="47"/>
      <c r="AM747" s="47"/>
      <c r="AN747" s="47"/>
      <c r="AO747" s="47"/>
      <c r="AP747" s="47"/>
      <c r="AQ747" s="47"/>
      <c r="AR747" s="47"/>
      <c r="AS747" s="47"/>
      <c r="AT747" s="47"/>
      <c r="AU747" s="47"/>
      <c r="AV747" s="47"/>
      <c r="AW747" s="47"/>
      <c r="AX747" s="47"/>
      <c r="AY747" s="47"/>
      <c r="AZ747" s="47"/>
      <c r="BA747" s="47"/>
      <c r="BB747" s="47"/>
      <c r="BC747" s="47"/>
      <c r="BD747" s="47"/>
      <c r="BE747" s="47"/>
      <c r="BF747" s="47"/>
      <c r="BG747" s="47"/>
      <c r="BH747" s="47"/>
      <c r="BI747" s="47"/>
      <c r="BJ747" s="47"/>
      <c r="BK747" s="47"/>
      <c r="BL747" s="47"/>
      <c r="BM747" s="47"/>
      <c r="BN747" s="47"/>
      <c r="BO747" s="47"/>
    </row>
    <row r="748" spans="1:67" x14ac:dyDescent="0.3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47"/>
      <c r="AC748" s="47"/>
      <c r="AD748" s="47"/>
      <c r="AE748" s="47"/>
      <c r="AF748" s="47"/>
      <c r="AG748" s="47"/>
      <c r="AH748" s="47"/>
      <c r="AI748" s="47"/>
      <c r="AJ748" s="47"/>
      <c r="AK748" s="47"/>
      <c r="AL748" s="47"/>
      <c r="AM748" s="47"/>
      <c r="AN748" s="47"/>
      <c r="AO748" s="47"/>
      <c r="AP748" s="47"/>
      <c r="AQ748" s="47"/>
      <c r="AR748" s="47"/>
      <c r="AS748" s="47"/>
      <c r="AT748" s="47"/>
      <c r="AU748" s="47"/>
      <c r="AV748" s="47"/>
      <c r="AW748" s="47"/>
      <c r="AX748" s="47"/>
      <c r="AY748" s="47"/>
      <c r="AZ748" s="47"/>
      <c r="BA748" s="47"/>
      <c r="BB748" s="47"/>
      <c r="BC748" s="47"/>
      <c r="BD748" s="47"/>
      <c r="BE748" s="47"/>
      <c r="BF748" s="47"/>
      <c r="BG748" s="47"/>
      <c r="BH748" s="47"/>
      <c r="BI748" s="47"/>
      <c r="BJ748" s="47"/>
      <c r="BK748" s="47"/>
      <c r="BL748" s="47"/>
      <c r="BM748" s="47"/>
      <c r="BN748" s="47"/>
      <c r="BO748" s="47"/>
    </row>
    <row r="749" spans="1:67" x14ac:dyDescent="0.3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  <c r="AC749" s="47"/>
      <c r="AD749" s="47"/>
      <c r="AE749" s="47"/>
      <c r="AF749" s="47"/>
      <c r="AG749" s="47"/>
      <c r="AH749" s="47"/>
      <c r="AI749" s="47"/>
      <c r="AJ749" s="47"/>
      <c r="AK749" s="47"/>
      <c r="AL749" s="47"/>
      <c r="AM749" s="47"/>
      <c r="AN749" s="47"/>
      <c r="AO749" s="47"/>
      <c r="AP749" s="47"/>
      <c r="AQ749" s="47"/>
      <c r="AR749" s="47"/>
      <c r="AS749" s="47"/>
      <c r="AT749" s="47"/>
      <c r="AU749" s="47"/>
      <c r="AV749" s="47"/>
      <c r="AW749" s="47"/>
      <c r="AX749" s="47"/>
      <c r="AY749" s="47"/>
      <c r="AZ749" s="47"/>
      <c r="BA749" s="47"/>
      <c r="BB749" s="47"/>
      <c r="BC749" s="47"/>
      <c r="BD749" s="47"/>
      <c r="BE749" s="47"/>
      <c r="BF749" s="47"/>
      <c r="BG749" s="47"/>
      <c r="BH749" s="47"/>
      <c r="BI749" s="47"/>
      <c r="BJ749" s="47"/>
      <c r="BK749" s="47"/>
      <c r="BL749" s="47"/>
      <c r="BM749" s="47"/>
      <c r="BN749" s="47"/>
      <c r="BO749" s="47"/>
    </row>
    <row r="750" spans="1:67" x14ac:dyDescent="0.3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47"/>
      <c r="AC750" s="47"/>
      <c r="AD750" s="47"/>
      <c r="AE750" s="47"/>
      <c r="AF750" s="47"/>
      <c r="AG750" s="47"/>
      <c r="AH750" s="47"/>
      <c r="AI750" s="47"/>
      <c r="AJ750" s="47"/>
      <c r="AK750" s="47"/>
      <c r="AL750" s="47"/>
      <c r="AM750" s="47"/>
      <c r="AN750" s="47"/>
      <c r="AO750" s="47"/>
      <c r="AP750" s="47"/>
      <c r="AQ750" s="47"/>
      <c r="AR750" s="47"/>
      <c r="AS750" s="47"/>
      <c r="AT750" s="47"/>
      <c r="AU750" s="47"/>
      <c r="AV750" s="47"/>
      <c r="AW750" s="47"/>
      <c r="AX750" s="47"/>
      <c r="AY750" s="47"/>
      <c r="AZ750" s="47"/>
      <c r="BA750" s="47"/>
      <c r="BB750" s="47"/>
      <c r="BC750" s="47"/>
      <c r="BD750" s="47"/>
      <c r="BE750" s="47"/>
      <c r="BF750" s="47"/>
      <c r="BG750" s="47"/>
      <c r="BH750" s="47"/>
      <c r="BI750" s="47"/>
      <c r="BJ750" s="47"/>
      <c r="BK750" s="47"/>
      <c r="BL750" s="47"/>
      <c r="BM750" s="47"/>
      <c r="BN750" s="47"/>
      <c r="BO750" s="47"/>
    </row>
    <row r="751" spans="1:67" x14ac:dyDescent="0.3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  <c r="AC751" s="47"/>
      <c r="AD751" s="47"/>
      <c r="AE751" s="47"/>
      <c r="AF751" s="47"/>
      <c r="AG751" s="47"/>
      <c r="AH751" s="47"/>
      <c r="AI751" s="47"/>
      <c r="AJ751" s="47"/>
      <c r="AK751" s="47"/>
      <c r="AL751" s="47"/>
      <c r="AM751" s="47"/>
      <c r="AN751" s="47"/>
      <c r="AO751" s="47"/>
      <c r="AP751" s="47"/>
      <c r="AQ751" s="47"/>
      <c r="AR751" s="47"/>
      <c r="AS751" s="47"/>
      <c r="AT751" s="47"/>
      <c r="AU751" s="47"/>
      <c r="AV751" s="47"/>
      <c r="AW751" s="47"/>
      <c r="AX751" s="47"/>
      <c r="AY751" s="47"/>
      <c r="AZ751" s="47"/>
      <c r="BA751" s="47"/>
      <c r="BB751" s="47"/>
      <c r="BC751" s="47"/>
      <c r="BD751" s="47"/>
      <c r="BE751" s="47"/>
      <c r="BF751" s="47"/>
      <c r="BG751" s="47"/>
      <c r="BH751" s="47"/>
      <c r="BI751" s="47"/>
      <c r="BJ751" s="47"/>
      <c r="BK751" s="47"/>
      <c r="BL751" s="47"/>
      <c r="BM751" s="47"/>
      <c r="BN751" s="47"/>
      <c r="BO751" s="47"/>
    </row>
    <row r="752" spans="1:67" x14ac:dyDescent="0.3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  <c r="AD752" s="47"/>
      <c r="AE752" s="47"/>
      <c r="AF752" s="47"/>
      <c r="AG752" s="47"/>
      <c r="AH752" s="47"/>
      <c r="AI752" s="47"/>
      <c r="AJ752" s="47"/>
      <c r="AK752" s="47"/>
      <c r="AL752" s="47"/>
      <c r="AM752" s="47"/>
      <c r="AN752" s="47"/>
      <c r="AO752" s="47"/>
      <c r="AP752" s="47"/>
      <c r="AQ752" s="47"/>
      <c r="AR752" s="47"/>
      <c r="AS752" s="47"/>
      <c r="AT752" s="47"/>
      <c r="AU752" s="47"/>
      <c r="AV752" s="47"/>
      <c r="AW752" s="47"/>
      <c r="AX752" s="47"/>
      <c r="AY752" s="47"/>
      <c r="AZ752" s="47"/>
      <c r="BA752" s="47"/>
      <c r="BB752" s="47"/>
      <c r="BC752" s="47"/>
      <c r="BD752" s="47"/>
      <c r="BE752" s="47"/>
      <c r="BF752" s="47"/>
      <c r="BG752" s="47"/>
      <c r="BH752" s="47"/>
      <c r="BI752" s="47"/>
      <c r="BJ752" s="47"/>
      <c r="BK752" s="47"/>
      <c r="BL752" s="47"/>
      <c r="BM752" s="47"/>
      <c r="BN752" s="47"/>
      <c r="BO752" s="47"/>
    </row>
    <row r="753" spans="1:67" x14ac:dyDescent="0.3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  <c r="AC753" s="47"/>
      <c r="AD753" s="47"/>
      <c r="AE753" s="47"/>
      <c r="AF753" s="47"/>
      <c r="AG753" s="47"/>
      <c r="AH753" s="47"/>
      <c r="AI753" s="47"/>
      <c r="AJ753" s="47"/>
      <c r="AK753" s="47"/>
      <c r="AL753" s="47"/>
      <c r="AM753" s="47"/>
      <c r="AN753" s="47"/>
      <c r="AO753" s="47"/>
      <c r="AP753" s="47"/>
      <c r="AQ753" s="47"/>
      <c r="AR753" s="47"/>
      <c r="AS753" s="47"/>
      <c r="AT753" s="47"/>
      <c r="AU753" s="47"/>
      <c r="AV753" s="47"/>
      <c r="AW753" s="47"/>
      <c r="AX753" s="47"/>
      <c r="AY753" s="47"/>
      <c r="AZ753" s="47"/>
      <c r="BA753" s="47"/>
      <c r="BB753" s="47"/>
      <c r="BC753" s="47"/>
      <c r="BD753" s="47"/>
      <c r="BE753" s="47"/>
      <c r="BF753" s="47"/>
      <c r="BG753" s="47"/>
      <c r="BH753" s="47"/>
      <c r="BI753" s="47"/>
      <c r="BJ753" s="47"/>
      <c r="BK753" s="47"/>
      <c r="BL753" s="47"/>
      <c r="BM753" s="47"/>
      <c r="BN753" s="47"/>
      <c r="BO753" s="47"/>
    </row>
    <row r="754" spans="1:67" x14ac:dyDescent="0.3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  <c r="AC754" s="47"/>
      <c r="AD754" s="47"/>
      <c r="AE754" s="47"/>
      <c r="AF754" s="47"/>
      <c r="AG754" s="47"/>
      <c r="AH754" s="47"/>
      <c r="AI754" s="47"/>
      <c r="AJ754" s="47"/>
      <c r="AK754" s="47"/>
      <c r="AL754" s="47"/>
      <c r="AM754" s="47"/>
      <c r="AN754" s="47"/>
      <c r="AO754" s="47"/>
      <c r="AP754" s="47"/>
      <c r="AQ754" s="47"/>
      <c r="AR754" s="47"/>
      <c r="AS754" s="47"/>
      <c r="AT754" s="47"/>
      <c r="AU754" s="47"/>
      <c r="AV754" s="47"/>
      <c r="AW754" s="47"/>
      <c r="AX754" s="47"/>
      <c r="AY754" s="47"/>
      <c r="AZ754" s="47"/>
      <c r="BA754" s="47"/>
      <c r="BB754" s="47"/>
      <c r="BC754" s="47"/>
      <c r="BD754" s="47"/>
      <c r="BE754" s="47"/>
      <c r="BF754" s="47"/>
      <c r="BG754" s="47"/>
      <c r="BH754" s="47"/>
      <c r="BI754" s="47"/>
      <c r="BJ754" s="47"/>
      <c r="BK754" s="47"/>
      <c r="BL754" s="47"/>
      <c r="BM754" s="47"/>
      <c r="BN754" s="47"/>
      <c r="BO754" s="47"/>
    </row>
    <row r="755" spans="1:67" x14ac:dyDescent="0.3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47"/>
      <c r="AC755" s="47"/>
      <c r="AD755" s="47"/>
      <c r="AE755" s="47"/>
      <c r="AF755" s="47"/>
      <c r="AG755" s="47"/>
      <c r="AH755" s="47"/>
      <c r="AI755" s="47"/>
      <c r="AJ755" s="47"/>
      <c r="AK755" s="47"/>
      <c r="AL755" s="47"/>
      <c r="AM755" s="47"/>
      <c r="AN755" s="47"/>
      <c r="AO755" s="47"/>
      <c r="AP755" s="47"/>
      <c r="AQ755" s="47"/>
      <c r="AR755" s="47"/>
      <c r="AS755" s="47"/>
      <c r="AT755" s="47"/>
      <c r="AU755" s="47"/>
      <c r="AV755" s="47"/>
      <c r="AW755" s="47"/>
      <c r="AX755" s="47"/>
      <c r="AY755" s="47"/>
      <c r="AZ755" s="47"/>
      <c r="BA755" s="47"/>
      <c r="BB755" s="47"/>
      <c r="BC755" s="47"/>
      <c r="BD755" s="47"/>
      <c r="BE755" s="47"/>
      <c r="BF755" s="47"/>
      <c r="BG755" s="47"/>
      <c r="BH755" s="47"/>
      <c r="BI755" s="47"/>
      <c r="BJ755" s="47"/>
      <c r="BK755" s="47"/>
      <c r="BL755" s="47"/>
      <c r="BM755" s="47"/>
      <c r="BN755" s="47"/>
      <c r="BO755" s="47"/>
    </row>
    <row r="756" spans="1:67" x14ac:dyDescent="0.3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47"/>
      <c r="AC756" s="47"/>
      <c r="AD756" s="47"/>
      <c r="AE756" s="47"/>
      <c r="AF756" s="47"/>
      <c r="AG756" s="47"/>
      <c r="AH756" s="47"/>
      <c r="AI756" s="47"/>
      <c r="AJ756" s="47"/>
      <c r="AK756" s="47"/>
      <c r="AL756" s="47"/>
      <c r="AM756" s="47"/>
      <c r="AN756" s="47"/>
      <c r="AO756" s="47"/>
      <c r="AP756" s="47"/>
      <c r="AQ756" s="47"/>
      <c r="AR756" s="47"/>
      <c r="AS756" s="47"/>
      <c r="AT756" s="47"/>
      <c r="AU756" s="47"/>
      <c r="AV756" s="47"/>
      <c r="AW756" s="47"/>
      <c r="AX756" s="47"/>
      <c r="AY756" s="47"/>
      <c r="AZ756" s="47"/>
      <c r="BA756" s="47"/>
      <c r="BB756" s="47"/>
      <c r="BC756" s="47"/>
      <c r="BD756" s="47"/>
      <c r="BE756" s="47"/>
      <c r="BF756" s="47"/>
      <c r="BG756" s="47"/>
      <c r="BH756" s="47"/>
      <c r="BI756" s="47"/>
      <c r="BJ756" s="47"/>
      <c r="BK756" s="47"/>
      <c r="BL756" s="47"/>
      <c r="BM756" s="47"/>
      <c r="BN756" s="47"/>
      <c r="BO756" s="47"/>
    </row>
    <row r="757" spans="1:67" x14ac:dyDescent="0.3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47"/>
      <c r="AC757" s="47"/>
      <c r="AD757" s="47"/>
      <c r="AE757" s="47"/>
      <c r="AF757" s="47"/>
      <c r="AG757" s="47"/>
      <c r="AH757" s="47"/>
      <c r="AI757" s="47"/>
      <c r="AJ757" s="47"/>
      <c r="AK757" s="47"/>
      <c r="AL757" s="47"/>
      <c r="AM757" s="47"/>
      <c r="AN757" s="47"/>
      <c r="AO757" s="47"/>
      <c r="AP757" s="47"/>
      <c r="AQ757" s="47"/>
      <c r="AR757" s="47"/>
      <c r="AS757" s="47"/>
      <c r="AT757" s="47"/>
      <c r="AU757" s="47"/>
      <c r="AV757" s="47"/>
      <c r="AW757" s="47"/>
      <c r="AX757" s="47"/>
      <c r="AY757" s="47"/>
      <c r="AZ757" s="47"/>
      <c r="BA757" s="47"/>
      <c r="BB757" s="47"/>
      <c r="BC757" s="47"/>
      <c r="BD757" s="47"/>
      <c r="BE757" s="47"/>
      <c r="BF757" s="47"/>
      <c r="BG757" s="47"/>
      <c r="BH757" s="47"/>
      <c r="BI757" s="47"/>
      <c r="BJ757" s="47"/>
      <c r="BK757" s="47"/>
      <c r="BL757" s="47"/>
      <c r="BM757" s="47"/>
      <c r="BN757" s="47"/>
      <c r="BO757" s="47"/>
    </row>
    <row r="758" spans="1:67" x14ac:dyDescent="0.3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47"/>
      <c r="AC758" s="47"/>
      <c r="AD758" s="47"/>
      <c r="AE758" s="47"/>
      <c r="AF758" s="47"/>
      <c r="AG758" s="47"/>
      <c r="AH758" s="47"/>
      <c r="AI758" s="47"/>
      <c r="AJ758" s="47"/>
      <c r="AK758" s="47"/>
      <c r="AL758" s="47"/>
      <c r="AM758" s="47"/>
      <c r="AN758" s="47"/>
      <c r="AO758" s="47"/>
      <c r="AP758" s="47"/>
      <c r="AQ758" s="47"/>
      <c r="AR758" s="47"/>
      <c r="AS758" s="47"/>
      <c r="AT758" s="47"/>
      <c r="AU758" s="47"/>
      <c r="AV758" s="47"/>
      <c r="AW758" s="47"/>
      <c r="AX758" s="47"/>
      <c r="AY758" s="47"/>
      <c r="AZ758" s="47"/>
      <c r="BA758" s="47"/>
      <c r="BB758" s="47"/>
      <c r="BC758" s="47"/>
      <c r="BD758" s="47"/>
      <c r="BE758" s="47"/>
      <c r="BF758" s="47"/>
      <c r="BG758" s="47"/>
      <c r="BH758" s="47"/>
      <c r="BI758" s="47"/>
      <c r="BJ758" s="47"/>
      <c r="BK758" s="47"/>
      <c r="BL758" s="47"/>
      <c r="BM758" s="47"/>
      <c r="BN758" s="47"/>
      <c r="BO758" s="47"/>
    </row>
    <row r="759" spans="1:67" x14ac:dyDescent="0.3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47"/>
      <c r="AC759" s="47"/>
      <c r="AD759" s="47"/>
      <c r="AE759" s="47"/>
      <c r="AF759" s="47"/>
      <c r="AG759" s="47"/>
      <c r="AH759" s="47"/>
      <c r="AI759" s="47"/>
      <c r="AJ759" s="47"/>
      <c r="AK759" s="47"/>
      <c r="AL759" s="47"/>
      <c r="AM759" s="47"/>
      <c r="AN759" s="47"/>
      <c r="AO759" s="47"/>
      <c r="AP759" s="47"/>
      <c r="AQ759" s="47"/>
      <c r="AR759" s="47"/>
      <c r="AS759" s="47"/>
      <c r="AT759" s="47"/>
      <c r="AU759" s="47"/>
      <c r="AV759" s="47"/>
      <c r="AW759" s="47"/>
      <c r="AX759" s="47"/>
      <c r="AY759" s="47"/>
      <c r="AZ759" s="47"/>
      <c r="BA759" s="47"/>
      <c r="BB759" s="47"/>
      <c r="BC759" s="47"/>
      <c r="BD759" s="47"/>
      <c r="BE759" s="47"/>
      <c r="BF759" s="47"/>
      <c r="BG759" s="47"/>
      <c r="BH759" s="47"/>
      <c r="BI759" s="47"/>
      <c r="BJ759" s="47"/>
      <c r="BK759" s="47"/>
      <c r="BL759" s="47"/>
      <c r="BM759" s="47"/>
      <c r="BN759" s="47"/>
      <c r="BO759" s="47"/>
    </row>
    <row r="760" spans="1:67" x14ac:dyDescent="0.3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47"/>
      <c r="AC760" s="47"/>
      <c r="AD760" s="47"/>
      <c r="AE760" s="47"/>
      <c r="AF760" s="47"/>
      <c r="AG760" s="47"/>
      <c r="AH760" s="47"/>
      <c r="AI760" s="47"/>
      <c r="AJ760" s="47"/>
      <c r="AK760" s="47"/>
      <c r="AL760" s="47"/>
      <c r="AM760" s="47"/>
      <c r="AN760" s="47"/>
      <c r="AO760" s="47"/>
      <c r="AP760" s="47"/>
      <c r="AQ760" s="47"/>
      <c r="AR760" s="47"/>
      <c r="AS760" s="47"/>
      <c r="AT760" s="47"/>
      <c r="AU760" s="47"/>
      <c r="AV760" s="47"/>
      <c r="AW760" s="47"/>
      <c r="AX760" s="47"/>
      <c r="AY760" s="47"/>
      <c r="AZ760" s="47"/>
      <c r="BA760" s="47"/>
      <c r="BB760" s="47"/>
      <c r="BC760" s="47"/>
      <c r="BD760" s="47"/>
      <c r="BE760" s="47"/>
      <c r="BF760" s="47"/>
      <c r="BG760" s="47"/>
      <c r="BH760" s="47"/>
      <c r="BI760" s="47"/>
      <c r="BJ760" s="47"/>
      <c r="BK760" s="47"/>
      <c r="BL760" s="47"/>
      <c r="BM760" s="47"/>
      <c r="BN760" s="47"/>
      <c r="BO760" s="47"/>
    </row>
    <row r="761" spans="1:67" x14ac:dyDescent="0.3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  <c r="AC761" s="47"/>
      <c r="AD761" s="47"/>
      <c r="AE761" s="47"/>
      <c r="AF761" s="47"/>
      <c r="AG761" s="47"/>
      <c r="AH761" s="47"/>
      <c r="AI761" s="47"/>
      <c r="AJ761" s="47"/>
      <c r="AK761" s="47"/>
      <c r="AL761" s="47"/>
      <c r="AM761" s="47"/>
      <c r="AN761" s="47"/>
      <c r="AO761" s="47"/>
      <c r="AP761" s="47"/>
      <c r="AQ761" s="47"/>
      <c r="AR761" s="47"/>
      <c r="AS761" s="47"/>
      <c r="AT761" s="47"/>
      <c r="AU761" s="47"/>
      <c r="AV761" s="47"/>
      <c r="AW761" s="47"/>
      <c r="AX761" s="47"/>
      <c r="AY761" s="47"/>
      <c r="AZ761" s="47"/>
      <c r="BA761" s="47"/>
      <c r="BB761" s="47"/>
      <c r="BC761" s="47"/>
      <c r="BD761" s="47"/>
      <c r="BE761" s="47"/>
      <c r="BF761" s="47"/>
      <c r="BG761" s="47"/>
      <c r="BH761" s="47"/>
      <c r="BI761" s="47"/>
      <c r="BJ761" s="47"/>
      <c r="BK761" s="47"/>
      <c r="BL761" s="47"/>
      <c r="BM761" s="47"/>
      <c r="BN761" s="47"/>
      <c r="BO761" s="47"/>
    </row>
    <row r="762" spans="1:67" x14ac:dyDescent="0.3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  <c r="AD762" s="47"/>
      <c r="AE762" s="47"/>
      <c r="AF762" s="47"/>
      <c r="AG762" s="47"/>
      <c r="AH762" s="47"/>
      <c r="AI762" s="47"/>
      <c r="AJ762" s="47"/>
      <c r="AK762" s="47"/>
      <c r="AL762" s="47"/>
      <c r="AM762" s="47"/>
      <c r="AN762" s="47"/>
      <c r="AO762" s="47"/>
      <c r="AP762" s="47"/>
      <c r="AQ762" s="47"/>
      <c r="AR762" s="47"/>
      <c r="AS762" s="47"/>
      <c r="AT762" s="47"/>
      <c r="AU762" s="47"/>
      <c r="AV762" s="47"/>
      <c r="AW762" s="47"/>
      <c r="AX762" s="47"/>
      <c r="AY762" s="47"/>
      <c r="AZ762" s="47"/>
      <c r="BA762" s="47"/>
      <c r="BB762" s="47"/>
      <c r="BC762" s="47"/>
      <c r="BD762" s="47"/>
      <c r="BE762" s="47"/>
      <c r="BF762" s="47"/>
      <c r="BG762" s="47"/>
      <c r="BH762" s="47"/>
      <c r="BI762" s="47"/>
      <c r="BJ762" s="47"/>
      <c r="BK762" s="47"/>
      <c r="BL762" s="47"/>
      <c r="BM762" s="47"/>
      <c r="BN762" s="47"/>
      <c r="BO762" s="47"/>
    </row>
    <row r="763" spans="1:67" x14ac:dyDescent="0.3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47"/>
      <c r="AC763" s="47"/>
      <c r="AD763" s="47"/>
      <c r="AE763" s="47"/>
      <c r="AF763" s="47"/>
      <c r="AG763" s="47"/>
      <c r="AH763" s="47"/>
      <c r="AI763" s="47"/>
      <c r="AJ763" s="47"/>
      <c r="AK763" s="47"/>
      <c r="AL763" s="47"/>
      <c r="AM763" s="47"/>
      <c r="AN763" s="47"/>
      <c r="AO763" s="47"/>
      <c r="AP763" s="47"/>
      <c r="AQ763" s="47"/>
      <c r="AR763" s="47"/>
      <c r="AS763" s="47"/>
      <c r="AT763" s="47"/>
      <c r="AU763" s="47"/>
      <c r="AV763" s="47"/>
      <c r="AW763" s="47"/>
      <c r="AX763" s="47"/>
      <c r="AY763" s="47"/>
      <c r="AZ763" s="47"/>
      <c r="BA763" s="47"/>
      <c r="BB763" s="47"/>
      <c r="BC763" s="47"/>
      <c r="BD763" s="47"/>
      <c r="BE763" s="47"/>
      <c r="BF763" s="47"/>
      <c r="BG763" s="47"/>
      <c r="BH763" s="47"/>
      <c r="BI763" s="47"/>
      <c r="BJ763" s="47"/>
      <c r="BK763" s="47"/>
      <c r="BL763" s="47"/>
      <c r="BM763" s="47"/>
      <c r="BN763" s="47"/>
      <c r="BO763" s="47"/>
    </row>
    <row r="764" spans="1:67" x14ac:dyDescent="0.3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47"/>
      <c r="AC764" s="47"/>
      <c r="AD764" s="47"/>
      <c r="AE764" s="47"/>
      <c r="AF764" s="47"/>
      <c r="AG764" s="47"/>
      <c r="AH764" s="47"/>
      <c r="AI764" s="47"/>
      <c r="AJ764" s="47"/>
      <c r="AK764" s="47"/>
      <c r="AL764" s="47"/>
      <c r="AM764" s="47"/>
      <c r="AN764" s="47"/>
      <c r="AO764" s="47"/>
      <c r="AP764" s="47"/>
      <c r="AQ764" s="47"/>
      <c r="AR764" s="47"/>
      <c r="AS764" s="47"/>
      <c r="AT764" s="47"/>
      <c r="AU764" s="47"/>
      <c r="AV764" s="47"/>
      <c r="AW764" s="47"/>
      <c r="AX764" s="47"/>
      <c r="AY764" s="47"/>
      <c r="AZ764" s="47"/>
      <c r="BA764" s="47"/>
      <c r="BB764" s="47"/>
      <c r="BC764" s="47"/>
      <c r="BD764" s="47"/>
      <c r="BE764" s="47"/>
      <c r="BF764" s="47"/>
      <c r="BG764" s="47"/>
      <c r="BH764" s="47"/>
      <c r="BI764" s="47"/>
      <c r="BJ764" s="47"/>
      <c r="BK764" s="47"/>
      <c r="BL764" s="47"/>
      <c r="BM764" s="47"/>
      <c r="BN764" s="47"/>
      <c r="BO764" s="47"/>
    </row>
    <row r="765" spans="1:67" x14ac:dyDescent="0.3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47"/>
      <c r="AC765" s="47"/>
      <c r="AD765" s="47"/>
      <c r="AE765" s="47"/>
      <c r="AF765" s="47"/>
      <c r="AG765" s="47"/>
      <c r="AH765" s="47"/>
      <c r="AI765" s="47"/>
      <c r="AJ765" s="47"/>
      <c r="AK765" s="47"/>
      <c r="AL765" s="47"/>
      <c r="AM765" s="47"/>
      <c r="AN765" s="47"/>
      <c r="AO765" s="47"/>
      <c r="AP765" s="47"/>
      <c r="AQ765" s="47"/>
      <c r="AR765" s="47"/>
      <c r="AS765" s="47"/>
      <c r="AT765" s="47"/>
      <c r="AU765" s="47"/>
      <c r="AV765" s="47"/>
      <c r="AW765" s="47"/>
      <c r="AX765" s="47"/>
      <c r="AY765" s="47"/>
      <c r="AZ765" s="47"/>
      <c r="BA765" s="47"/>
      <c r="BB765" s="47"/>
      <c r="BC765" s="47"/>
      <c r="BD765" s="47"/>
      <c r="BE765" s="47"/>
      <c r="BF765" s="47"/>
      <c r="BG765" s="47"/>
      <c r="BH765" s="47"/>
      <c r="BI765" s="47"/>
      <c r="BJ765" s="47"/>
      <c r="BK765" s="47"/>
      <c r="BL765" s="47"/>
      <c r="BM765" s="47"/>
      <c r="BN765" s="47"/>
      <c r="BO765" s="47"/>
    </row>
    <row r="766" spans="1:67" x14ac:dyDescent="0.3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47"/>
      <c r="AC766" s="47"/>
      <c r="AD766" s="47"/>
      <c r="AE766" s="47"/>
      <c r="AF766" s="47"/>
      <c r="AG766" s="47"/>
      <c r="AH766" s="47"/>
      <c r="AI766" s="47"/>
      <c r="AJ766" s="47"/>
      <c r="AK766" s="47"/>
      <c r="AL766" s="47"/>
      <c r="AM766" s="47"/>
      <c r="AN766" s="47"/>
      <c r="AO766" s="47"/>
      <c r="AP766" s="47"/>
      <c r="AQ766" s="47"/>
      <c r="AR766" s="47"/>
      <c r="AS766" s="47"/>
      <c r="AT766" s="47"/>
      <c r="AU766" s="47"/>
      <c r="AV766" s="47"/>
      <c r="AW766" s="47"/>
      <c r="AX766" s="47"/>
      <c r="AY766" s="47"/>
      <c r="AZ766" s="47"/>
      <c r="BA766" s="47"/>
      <c r="BB766" s="47"/>
      <c r="BC766" s="47"/>
      <c r="BD766" s="47"/>
      <c r="BE766" s="47"/>
      <c r="BF766" s="47"/>
      <c r="BG766" s="47"/>
      <c r="BH766" s="47"/>
      <c r="BI766" s="47"/>
      <c r="BJ766" s="47"/>
      <c r="BK766" s="47"/>
      <c r="BL766" s="47"/>
      <c r="BM766" s="47"/>
      <c r="BN766" s="47"/>
      <c r="BO766" s="47"/>
    </row>
    <row r="767" spans="1:67" x14ac:dyDescent="0.3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47"/>
      <c r="AC767" s="47"/>
      <c r="AD767" s="47"/>
      <c r="AE767" s="47"/>
      <c r="AF767" s="47"/>
      <c r="AG767" s="47"/>
      <c r="AH767" s="47"/>
      <c r="AI767" s="47"/>
      <c r="AJ767" s="47"/>
      <c r="AK767" s="47"/>
      <c r="AL767" s="47"/>
      <c r="AM767" s="47"/>
      <c r="AN767" s="47"/>
      <c r="AO767" s="47"/>
      <c r="AP767" s="47"/>
      <c r="AQ767" s="47"/>
      <c r="AR767" s="47"/>
      <c r="AS767" s="47"/>
      <c r="AT767" s="47"/>
      <c r="AU767" s="47"/>
      <c r="AV767" s="47"/>
      <c r="AW767" s="47"/>
      <c r="AX767" s="47"/>
      <c r="AY767" s="47"/>
      <c r="AZ767" s="47"/>
      <c r="BA767" s="47"/>
      <c r="BB767" s="47"/>
      <c r="BC767" s="47"/>
      <c r="BD767" s="47"/>
      <c r="BE767" s="47"/>
      <c r="BF767" s="47"/>
      <c r="BG767" s="47"/>
      <c r="BH767" s="47"/>
      <c r="BI767" s="47"/>
      <c r="BJ767" s="47"/>
      <c r="BK767" s="47"/>
      <c r="BL767" s="47"/>
      <c r="BM767" s="47"/>
      <c r="BN767" s="47"/>
      <c r="BO767" s="47"/>
    </row>
    <row r="768" spans="1:67" x14ac:dyDescent="0.3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47"/>
      <c r="AC768" s="47"/>
      <c r="AD768" s="47"/>
      <c r="AE768" s="47"/>
      <c r="AF768" s="47"/>
      <c r="AG768" s="47"/>
      <c r="AH768" s="47"/>
      <c r="AI768" s="47"/>
      <c r="AJ768" s="47"/>
      <c r="AK768" s="47"/>
      <c r="AL768" s="47"/>
      <c r="AM768" s="47"/>
      <c r="AN768" s="47"/>
      <c r="AO768" s="47"/>
      <c r="AP768" s="47"/>
      <c r="AQ768" s="47"/>
      <c r="AR768" s="47"/>
      <c r="AS768" s="47"/>
      <c r="AT768" s="47"/>
      <c r="AU768" s="47"/>
      <c r="AV768" s="47"/>
      <c r="AW768" s="47"/>
      <c r="AX768" s="47"/>
      <c r="AY768" s="47"/>
      <c r="AZ768" s="47"/>
      <c r="BA768" s="47"/>
      <c r="BB768" s="47"/>
      <c r="BC768" s="47"/>
      <c r="BD768" s="47"/>
      <c r="BE768" s="47"/>
      <c r="BF768" s="47"/>
      <c r="BG768" s="47"/>
      <c r="BH768" s="47"/>
      <c r="BI768" s="47"/>
      <c r="BJ768" s="47"/>
      <c r="BK768" s="47"/>
      <c r="BL768" s="47"/>
      <c r="BM768" s="47"/>
      <c r="BN768" s="47"/>
      <c r="BO768" s="47"/>
    </row>
    <row r="769" spans="1:67" x14ac:dyDescent="0.3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47"/>
      <c r="AC769" s="47"/>
      <c r="AD769" s="47"/>
      <c r="AE769" s="47"/>
      <c r="AF769" s="47"/>
      <c r="AG769" s="47"/>
      <c r="AH769" s="47"/>
      <c r="AI769" s="47"/>
      <c r="AJ769" s="47"/>
      <c r="AK769" s="47"/>
      <c r="AL769" s="47"/>
      <c r="AM769" s="47"/>
      <c r="AN769" s="47"/>
      <c r="AO769" s="47"/>
      <c r="AP769" s="47"/>
      <c r="AQ769" s="47"/>
      <c r="AR769" s="47"/>
      <c r="AS769" s="47"/>
      <c r="AT769" s="47"/>
      <c r="AU769" s="47"/>
      <c r="AV769" s="47"/>
      <c r="AW769" s="47"/>
      <c r="AX769" s="47"/>
      <c r="AY769" s="47"/>
      <c r="AZ769" s="47"/>
      <c r="BA769" s="47"/>
      <c r="BB769" s="47"/>
      <c r="BC769" s="47"/>
      <c r="BD769" s="47"/>
      <c r="BE769" s="47"/>
      <c r="BF769" s="47"/>
      <c r="BG769" s="47"/>
      <c r="BH769" s="47"/>
      <c r="BI769" s="47"/>
      <c r="BJ769" s="47"/>
      <c r="BK769" s="47"/>
      <c r="BL769" s="47"/>
      <c r="BM769" s="47"/>
      <c r="BN769" s="47"/>
      <c r="BO769" s="47"/>
    </row>
    <row r="770" spans="1:67" x14ac:dyDescent="0.3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47"/>
      <c r="AC770" s="47"/>
      <c r="AD770" s="47"/>
      <c r="AE770" s="47"/>
      <c r="AF770" s="47"/>
      <c r="AG770" s="47"/>
      <c r="AH770" s="47"/>
      <c r="AI770" s="47"/>
      <c r="AJ770" s="47"/>
      <c r="AK770" s="47"/>
      <c r="AL770" s="47"/>
      <c r="AM770" s="47"/>
      <c r="AN770" s="47"/>
      <c r="AO770" s="47"/>
      <c r="AP770" s="47"/>
      <c r="AQ770" s="47"/>
      <c r="AR770" s="47"/>
      <c r="AS770" s="47"/>
      <c r="AT770" s="47"/>
      <c r="AU770" s="47"/>
      <c r="AV770" s="47"/>
      <c r="AW770" s="47"/>
      <c r="AX770" s="47"/>
      <c r="AY770" s="47"/>
      <c r="AZ770" s="47"/>
      <c r="BA770" s="47"/>
      <c r="BB770" s="47"/>
      <c r="BC770" s="47"/>
      <c r="BD770" s="47"/>
      <c r="BE770" s="47"/>
      <c r="BF770" s="47"/>
      <c r="BG770" s="47"/>
      <c r="BH770" s="47"/>
      <c r="BI770" s="47"/>
      <c r="BJ770" s="47"/>
      <c r="BK770" s="47"/>
      <c r="BL770" s="47"/>
      <c r="BM770" s="47"/>
      <c r="BN770" s="47"/>
      <c r="BO770" s="47"/>
    </row>
    <row r="771" spans="1:67" x14ac:dyDescent="0.3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47"/>
      <c r="AC771" s="47"/>
      <c r="AD771" s="47"/>
      <c r="AE771" s="47"/>
      <c r="AF771" s="47"/>
      <c r="AG771" s="47"/>
      <c r="AH771" s="47"/>
      <c r="AI771" s="47"/>
      <c r="AJ771" s="47"/>
      <c r="AK771" s="47"/>
      <c r="AL771" s="47"/>
      <c r="AM771" s="47"/>
      <c r="AN771" s="47"/>
      <c r="AO771" s="47"/>
      <c r="AP771" s="47"/>
      <c r="AQ771" s="47"/>
      <c r="AR771" s="47"/>
      <c r="AS771" s="47"/>
      <c r="AT771" s="47"/>
      <c r="AU771" s="47"/>
      <c r="AV771" s="47"/>
      <c r="AW771" s="47"/>
      <c r="AX771" s="47"/>
      <c r="AY771" s="47"/>
      <c r="AZ771" s="47"/>
      <c r="BA771" s="47"/>
      <c r="BB771" s="47"/>
      <c r="BC771" s="47"/>
      <c r="BD771" s="47"/>
      <c r="BE771" s="47"/>
      <c r="BF771" s="47"/>
      <c r="BG771" s="47"/>
      <c r="BH771" s="47"/>
      <c r="BI771" s="47"/>
      <c r="BJ771" s="47"/>
      <c r="BK771" s="47"/>
      <c r="BL771" s="47"/>
      <c r="BM771" s="47"/>
      <c r="BN771" s="47"/>
      <c r="BO771" s="47"/>
    </row>
    <row r="772" spans="1:67" x14ac:dyDescent="0.3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47"/>
      <c r="AC772" s="47"/>
      <c r="AD772" s="47"/>
      <c r="AE772" s="47"/>
      <c r="AF772" s="47"/>
      <c r="AG772" s="47"/>
      <c r="AH772" s="47"/>
      <c r="AI772" s="47"/>
      <c r="AJ772" s="47"/>
      <c r="AK772" s="47"/>
      <c r="AL772" s="47"/>
      <c r="AM772" s="47"/>
      <c r="AN772" s="47"/>
      <c r="AO772" s="47"/>
      <c r="AP772" s="47"/>
      <c r="AQ772" s="47"/>
      <c r="AR772" s="47"/>
      <c r="AS772" s="47"/>
      <c r="AT772" s="47"/>
      <c r="AU772" s="47"/>
      <c r="AV772" s="47"/>
      <c r="AW772" s="47"/>
      <c r="AX772" s="47"/>
      <c r="AY772" s="47"/>
      <c r="AZ772" s="47"/>
      <c r="BA772" s="47"/>
      <c r="BB772" s="47"/>
      <c r="BC772" s="47"/>
      <c r="BD772" s="47"/>
      <c r="BE772" s="47"/>
      <c r="BF772" s="47"/>
      <c r="BG772" s="47"/>
      <c r="BH772" s="47"/>
      <c r="BI772" s="47"/>
      <c r="BJ772" s="47"/>
      <c r="BK772" s="47"/>
      <c r="BL772" s="47"/>
      <c r="BM772" s="47"/>
      <c r="BN772" s="47"/>
      <c r="BO772" s="47"/>
    </row>
    <row r="773" spans="1:67" x14ac:dyDescent="0.3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  <c r="AC773" s="47"/>
      <c r="AD773" s="47"/>
      <c r="AE773" s="47"/>
      <c r="AF773" s="47"/>
      <c r="AG773" s="47"/>
      <c r="AH773" s="47"/>
      <c r="AI773" s="47"/>
      <c r="AJ773" s="47"/>
      <c r="AK773" s="47"/>
      <c r="AL773" s="47"/>
      <c r="AM773" s="47"/>
      <c r="AN773" s="47"/>
      <c r="AO773" s="47"/>
      <c r="AP773" s="47"/>
      <c r="AQ773" s="47"/>
      <c r="AR773" s="47"/>
      <c r="AS773" s="47"/>
      <c r="AT773" s="47"/>
      <c r="AU773" s="47"/>
      <c r="AV773" s="47"/>
      <c r="AW773" s="47"/>
      <c r="AX773" s="47"/>
      <c r="AY773" s="47"/>
      <c r="AZ773" s="47"/>
      <c r="BA773" s="47"/>
      <c r="BB773" s="47"/>
      <c r="BC773" s="47"/>
      <c r="BD773" s="47"/>
      <c r="BE773" s="47"/>
      <c r="BF773" s="47"/>
      <c r="BG773" s="47"/>
      <c r="BH773" s="47"/>
      <c r="BI773" s="47"/>
      <c r="BJ773" s="47"/>
      <c r="BK773" s="47"/>
      <c r="BL773" s="47"/>
      <c r="BM773" s="47"/>
      <c r="BN773" s="47"/>
      <c r="BO773" s="47"/>
    </row>
    <row r="774" spans="1:67" x14ac:dyDescent="0.3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47"/>
      <c r="AC774" s="47"/>
      <c r="AD774" s="47"/>
      <c r="AE774" s="47"/>
      <c r="AF774" s="47"/>
      <c r="AG774" s="47"/>
      <c r="AH774" s="47"/>
      <c r="AI774" s="47"/>
      <c r="AJ774" s="47"/>
      <c r="AK774" s="47"/>
      <c r="AL774" s="47"/>
      <c r="AM774" s="47"/>
      <c r="AN774" s="47"/>
      <c r="AO774" s="47"/>
      <c r="AP774" s="47"/>
      <c r="AQ774" s="47"/>
      <c r="AR774" s="47"/>
      <c r="AS774" s="47"/>
      <c r="AT774" s="47"/>
      <c r="AU774" s="47"/>
      <c r="AV774" s="47"/>
      <c r="AW774" s="47"/>
      <c r="AX774" s="47"/>
      <c r="AY774" s="47"/>
      <c r="AZ774" s="47"/>
      <c r="BA774" s="47"/>
      <c r="BB774" s="47"/>
      <c r="BC774" s="47"/>
      <c r="BD774" s="47"/>
      <c r="BE774" s="47"/>
      <c r="BF774" s="47"/>
      <c r="BG774" s="47"/>
      <c r="BH774" s="47"/>
      <c r="BI774" s="47"/>
      <c r="BJ774" s="47"/>
      <c r="BK774" s="47"/>
      <c r="BL774" s="47"/>
      <c r="BM774" s="47"/>
      <c r="BN774" s="47"/>
      <c r="BO774" s="47"/>
    </row>
    <row r="775" spans="1:67" x14ac:dyDescent="0.3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47"/>
      <c r="AC775" s="47"/>
      <c r="AD775" s="47"/>
      <c r="AE775" s="47"/>
      <c r="AF775" s="47"/>
      <c r="AG775" s="47"/>
      <c r="AH775" s="47"/>
      <c r="AI775" s="47"/>
      <c r="AJ775" s="47"/>
      <c r="AK775" s="47"/>
      <c r="AL775" s="47"/>
      <c r="AM775" s="47"/>
      <c r="AN775" s="47"/>
      <c r="AO775" s="47"/>
      <c r="AP775" s="47"/>
      <c r="AQ775" s="47"/>
      <c r="AR775" s="47"/>
      <c r="AS775" s="47"/>
      <c r="AT775" s="47"/>
      <c r="AU775" s="47"/>
      <c r="AV775" s="47"/>
      <c r="AW775" s="47"/>
      <c r="AX775" s="47"/>
      <c r="AY775" s="47"/>
      <c r="AZ775" s="47"/>
      <c r="BA775" s="47"/>
      <c r="BB775" s="47"/>
      <c r="BC775" s="47"/>
      <c r="BD775" s="47"/>
      <c r="BE775" s="47"/>
      <c r="BF775" s="47"/>
      <c r="BG775" s="47"/>
      <c r="BH775" s="47"/>
      <c r="BI775" s="47"/>
      <c r="BJ775" s="47"/>
      <c r="BK775" s="47"/>
      <c r="BL775" s="47"/>
      <c r="BM775" s="47"/>
      <c r="BN775" s="47"/>
      <c r="BO775" s="47"/>
    </row>
    <row r="776" spans="1:67" x14ac:dyDescent="0.3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  <c r="AC776" s="47"/>
      <c r="AD776" s="47"/>
      <c r="AE776" s="47"/>
      <c r="AF776" s="47"/>
      <c r="AG776" s="47"/>
      <c r="AH776" s="47"/>
      <c r="AI776" s="47"/>
      <c r="AJ776" s="47"/>
      <c r="AK776" s="47"/>
      <c r="AL776" s="47"/>
      <c r="AM776" s="47"/>
      <c r="AN776" s="47"/>
      <c r="AO776" s="47"/>
      <c r="AP776" s="47"/>
      <c r="AQ776" s="47"/>
      <c r="AR776" s="47"/>
      <c r="AS776" s="47"/>
      <c r="AT776" s="47"/>
      <c r="AU776" s="47"/>
      <c r="AV776" s="47"/>
      <c r="AW776" s="47"/>
      <c r="AX776" s="47"/>
      <c r="AY776" s="47"/>
      <c r="AZ776" s="47"/>
      <c r="BA776" s="47"/>
      <c r="BB776" s="47"/>
      <c r="BC776" s="47"/>
      <c r="BD776" s="47"/>
      <c r="BE776" s="47"/>
      <c r="BF776" s="47"/>
      <c r="BG776" s="47"/>
      <c r="BH776" s="47"/>
      <c r="BI776" s="47"/>
      <c r="BJ776" s="47"/>
      <c r="BK776" s="47"/>
      <c r="BL776" s="47"/>
      <c r="BM776" s="47"/>
      <c r="BN776" s="47"/>
      <c r="BO776" s="47"/>
    </row>
    <row r="777" spans="1:67" x14ac:dyDescent="0.3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47"/>
      <c r="AC777" s="47"/>
      <c r="AD777" s="47"/>
      <c r="AE777" s="47"/>
      <c r="AF777" s="47"/>
      <c r="AG777" s="47"/>
      <c r="AH777" s="47"/>
      <c r="AI777" s="47"/>
      <c r="AJ777" s="47"/>
      <c r="AK777" s="47"/>
      <c r="AL777" s="47"/>
      <c r="AM777" s="47"/>
      <c r="AN777" s="47"/>
      <c r="AO777" s="47"/>
      <c r="AP777" s="47"/>
      <c r="AQ777" s="47"/>
      <c r="AR777" s="47"/>
      <c r="AS777" s="47"/>
      <c r="AT777" s="47"/>
      <c r="AU777" s="47"/>
      <c r="AV777" s="47"/>
      <c r="AW777" s="47"/>
      <c r="AX777" s="47"/>
      <c r="AY777" s="47"/>
      <c r="AZ777" s="47"/>
      <c r="BA777" s="47"/>
      <c r="BB777" s="47"/>
      <c r="BC777" s="47"/>
      <c r="BD777" s="47"/>
      <c r="BE777" s="47"/>
      <c r="BF777" s="47"/>
      <c r="BG777" s="47"/>
      <c r="BH777" s="47"/>
      <c r="BI777" s="47"/>
      <c r="BJ777" s="47"/>
      <c r="BK777" s="47"/>
      <c r="BL777" s="47"/>
      <c r="BM777" s="47"/>
      <c r="BN777" s="47"/>
      <c r="BO777" s="47"/>
    </row>
    <row r="778" spans="1:67" x14ac:dyDescent="0.3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47"/>
      <c r="AC778" s="47"/>
      <c r="AD778" s="47"/>
      <c r="AE778" s="47"/>
      <c r="AF778" s="47"/>
      <c r="AG778" s="47"/>
      <c r="AH778" s="47"/>
      <c r="AI778" s="47"/>
      <c r="AJ778" s="47"/>
      <c r="AK778" s="47"/>
      <c r="AL778" s="47"/>
      <c r="AM778" s="47"/>
      <c r="AN778" s="47"/>
      <c r="AO778" s="47"/>
      <c r="AP778" s="47"/>
      <c r="AQ778" s="47"/>
      <c r="AR778" s="47"/>
      <c r="AS778" s="47"/>
      <c r="AT778" s="47"/>
      <c r="AU778" s="47"/>
      <c r="AV778" s="47"/>
      <c r="AW778" s="47"/>
      <c r="AX778" s="47"/>
      <c r="AY778" s="47"/>
      <c r="AZ778" s="47"/>
      <c r="BA778" s="47"/>
      <c r="BB778" s="47"/>
      <c r="BC778" s="47"/>
      <c r="BD778" s="47"/>
      <c r="BE778" s="47"/>
      <c r="BF778" s="47"/>
      <c r="BG778" s="47"/>
      <c r="BH778" s="47"/>
      <c r="BI778" s="47"/>
      <c r="BJ778" s="47"/>
      <c r="BK778" s="47"/>
      <c r="BL778" s="47"/>
      <c r="BM778" s="47"/>
      <c r="BN778" s="47"/>
      <c r="BO778" s="47"/>
    </row>
    <row r="779" spans="1:67" x14ac:dyDescent="0.3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47"/>
      <c r="AC779" s="47"/>
      <c r="AD779" s="47"/>
      <c r="AE779" s="47"/>
      <c r="AF779" s="47"/>
      <c r="AG779" s="47"/>
      <c r="AH779" s="47"/>
      <c r="AI779" s="47"/>
      <c r="AJ779" s="47"/>
      <c r="AK779" s="47"/>
      <c r="AL779" s="47"/>
      <c r="AM779" s="47"/>
      <c r="AN779" s="47"/>
      <c r="AO779" s="47"/>
      <c r="AP779" s="47"/>
      <c r="AQ779" s="47"/>
      <c r="AR779" s="47"/>
      <c r="AS779" s="47"/>
      <c r="AT779" s="47"/>
      <c r="AU779" s="47"/>
      <c r="AV779" s="47"/>
      <c r="AW779" s="47"/>
      <c r="AX779" s="47"/>
      <c r="AY779" s="47"/>
      <c r="AZ779" s="47"/>
      <c r="BA779" s="47"/>
      <c r="BB779" s="47"/>
      <c r="BC779" s="47"/>
      <c r="BD779" s="47"/>
      <c r="BE779" s="47"/>
      <c r="BF779" s="47"/>
      <c r="BG779" s="47"/>
      <c r="BH779" s="47"/>
      <c r="BI779" s="47"/>
      <c r="BJ779" s="47"/>
      <c r="BK779" s="47"/>
      <c r="BL779" s="47"/>
      <c r="BM779" s="47"/>
      <c r="BN779" s="47"/>
      <c r="BO779" s="47"/>
    </row>
    <row r="780" spans="1:67" x14ac:dyDescent="0.3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47"/>
      <c r="AC780" s="47"/>
      <c r="AD780" s="47"/>
      <c r="AE780" s="47"/>
      <c r="AF780" s="47"/>
      <c r="AG780" s="47"/>
      <c r="AH780" s="47"/>
      <c r="AI780" s="47"/>
      <c r="AJ780" s="47"/>
      <c r="AK780" s="47"/>
      <c r="AL780" s="47"/>
      <c r="AM780" s="47"/>
      <c r="AN780" s="47"/>
      <c r="AO780" s="47"/>
      <c r="AP780" s="47"/>
      <c r="AQ780" s="47"/>
      <c r="AR780" s="47"/>
      <c r="AS780" s="47"/>
      <c r="AT780" s="47"/>
      <c r="AU780" s="47"/>
      <c r="AV780" s="47"/>
      <c r="AW780" s="47"/>
      <c r="AX780" s="47"/>
      <c r="AY780" s="47"/>
      <c r="AZ780" s="47"/>
      <c r="BA780" s="47"/>
      <c r="BB780" s="47"/>
      <c r="BC780" s="47"/>
      <c r="BD780" s="47"/>
      <c r="BE780" s="47"/>
      <c r="BF780" s="47"/>
      <c r="BG780" s="47"/>
      <c r="BH780" s="47"/>
      <c r="BI780" s="47"/>
      <c r="BJ780" s="47"/>
      <c r="BK780" s="47"/>
      <c r="BL780" s="47"/>
      <c r="BM780" s="47"/>
      <c r="BN780" s="47"/>
      <c r="BO780" s="47"/>
    </row>
    <row r="781" spans="1:67" x14ac:dyDescent="0.3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47"/>
      <c r="AC781" s="47"/>
      <c r="AD781" s="47"/>
      <c r="AE781" s="47"/>
      <c r="AF781" s="47"/>
      <c r="AG781" s="47"/>
      <c r="AH781" s="47"/>
      <c r="AI781" s="47"/>
      <c r="AJ781" s="47"/>
      <c r="AK781" s="47"/>
      <c r="AL781" s="47"/>
      <c r="AM781" s="47"/>
      <c r="AN781" s="47"/>
      <c r="AO781" s="47"/>
      <c r="AP781" s="47"/>
      <c r="AQ781" s="47"/>
      <c r="AR781" s="47"/>
      <c r="AS781" s="47"/>
      <c r="AT781" s="47"/>
      <c r="AU781" s="47"/>
      <c r="AV781" s="47"/>
      <c r="AW781" s="47"/>
      <c r="AX781" s="47"/>
      <c r="AY781" s="47"/>
      <c r="AZ781" s="47"/>
      <c r="BA781" s="47"/>
      <c r="BB781" s="47"/>
      <c r="BC781" s="47"/>
      <c r="BD781" s="47"/>
      <c r="BE781" s="47"/>
      <c r="BF781" s="47"/>
      <c r="BG781" s="47"/>
      <c r="BH781" s="47"/>
      <c r="BI781" s="47"/>
      <c r="BJ781" s="47"/>
      <c r="BK781" s="47"/>
      <c r="BL781" s="47"/>
      <c r="BM781" s="47"/>
      <c r="BN781" s="47"/>
      <c r="BO781" s="47"/>
    </row>
    <row r="782" spans="1:67" x14ac:dyDescent="0.3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47"/>
      <c r="AC782" s="47"/>
      <c r="AD782" s="47"/>
      <c r="AE782" s="47"/>
      <c r="AF782" s="47"/>
      <c r="AG782" s="47"/>
      <c r="AH782" s="47"/>
      <c r="AI782" s="47"/>
      <c r="AJ782" s="47"/>
      <c r="AK782" s="47"/>
      <c r="AL782" s="47"/>
      <c r="AM782" s="47"/>
      <c r="AN782" s="47"/>
      <c r="AO782" s="47"/>
      <c r="AP782" s="47"/>
      <c r="AQ782" s="47"/>
      <c r="AR782" s="47"/>
      <c r="AS782" s="47"/>
      <c r="AT782" s="47"/>
      <c r="AU782" s="47"/>
      <c r="AV782" s="47"/>
      <c r="AW782" s="47"/>
      <c r="AX782" s="47"/>
      <c r="AY782" s="47"/>
      <c r="AZ782" s="47"/>
      <c r="BA782" s="47"/>
      <c r="BB782" s="47"/>
      <c r="BC782" s="47"/>
      <c r="BD782" s="47"/>
      <c r="BE782" s="47"/>
      <c r="BF782" s="47"/>
      <c r="BG782" s="47"/>
      <c r="BH782" s="47"/>
      <c r="BI782" s="47"/>
      <c r="BJ782" s="47"/>
      <c r="BK782" s="47"/>
      <c r="BL782" s="47"/>
      <c r="BM782" s="47"/>
      <c r="BN782" s="47"/>
      <c r="BO782" s="47"/>
    </row>
    <row r="783" spans="1:67" x14ac:dyDescent="0.3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7"/>
      <c r="AC783" s="47"/>
      <c r="AD783" s="47"/>
      <c r="AE783" s="47"/>
      <c r="AF783" s="47"/>
      <c r="AG783" s="47"/>
      <c r="AH783" s="47"/>
      <c r="AI783" s="47"/>
      <c r="AJ783" s="47"/>
      <c r="AK783" s="47"/>
      <c r="AL783" s="47"/>
      <c r="AM783" s="47"/>
      <c r="AN783" s="47"/>
      <c r="AO783" s="47"/>
      <c r="AP783" s="47"/>
      <c r="AQ783" s="47"/>
      <c r="AR783" s="47"/>
      <c r="AS783" s="47"/>
      <c r="AT783" s="47"/>
      <c r="AU783" s="47"/>
      <c r="AV783" s="47"/>
      <c r="AW783" s="47"/>
      <c r="AX783" s="47"/>
      <c r="AY783" s="47"/>
      <c r="AZ783" s="47"/>
      <c r="BA783" s="47"/>
      <c r="BB783" s="47"/>
      <c r="BC783" s="47"/>
      <c r="BD783" s="47"/>
      <c r="BE783" s="47"/>
      <c r="BF783" s="47"/>
      <c r="BG783" s="47"/>
      <c r="BH783" s="47"/>
      <c r="BI783" s="47"/>
      <c r="BJ783" s="47"/>
      <c r="BK783" s="47"/>
      <c r="BL783" s="47"/>
      <c r="BM783" s="47"/>
      <c r="BN783" s="47"/>
      <c r="BO783" s="47"/>
    </row>
    <row r="784" spans="1:67" x14ac:dyDescent="0.3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7"/>
      <c r="AC784" s="47"/>
      <c r="AD784" s="47"/>
      <c r="AE784" s="47"/>
      <c r="AF784" s="47"/>
      <c r="AG784" s="47"/>
      <c r="AH784" s="47"/>
      <c r="AI784" s="47"/>
      <c r="AJ784" s="47"/>
      <c r="AK784" s="47"/>
      <c r="AL784" s="47"/>
      <c r="AM784" s="47"/>
      <c r="AN784" s="47"/>
      <c r="AO784" s="47"/>
      <c r="AP784" s="47"/>
      <c r="AQ784" s="47"/>
      <c r="AR784" s="47"/>
      <c r="AS784" s="47"/>
      <c r="AT784" s="47"/>
      <c r="AU784" s="47"/>
      <c r="AV784" s="47"/>
      <c r="AW784" s="47"/>
      <c r="AX784" s="47"/>
      <c r="AY784" s="47"/>
      <c r="AZ784" s="47"/>
      <c r="BA784" s="47"/>
      <c r="BB784" s="47"/>
      <c r="BC784" s="47"/>
      <c r="BD784" s="47"/>
      <c r="BE784" s="47"/>
      <c r="BF784" s="47"/>
      <c r="BG784" s="47"/>
      <c r="BH784" s="47"/>
      <c r="BI784" s="47"/>
      <c r="BJ784" s="47"/>
      <c r="BK784" s="47"/>
      <c r="BL784" s="47"/>
      <c r="BM784" s="47"/>
      <c r="BN784" s="47"/>
      <c r="BO784" s="47"/>
    </row>
    <row r="785" spans="1:67" x14ac:dyDescent="0.3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7"/>
      <c r="AC785" s="47"/>
      <c r="AD785" s="47"/>
      <c r="AE785" s="47"/>
      <c r="AF785" s="47"/>
      <c r="AG785" s="47"/>
      <c r="AH785" s="47"/>
      <c r="AI785" s="47"/>
      <c r="AJ785" s="47"/>
      <c r="AK785" s="47"/>
      <c r="AL785" s="47"/>
      <c r="AM785" s="47"/>
      <c r="AN785" s="47"/>
      <c r="AO785" s="47"/>
      <c r="AP785" s="47"/>
      <c r="AQ785" s="47"/>
      <c r="AR785" s="47"/>
      <c r="AS785" s="47"/>
      <c r="AT785" s="47"/>
      <c r="AU785" s="47"/>
      <c r="AV785" s="47"/>
      <c r="AW785" s="47"/>
      <c r="AX785" s="47"/>
      <c r="AY785" s="47"/>
      <c r="AZ785" s="47"/>
      <c r="BA785" s="47"/>
      <c r="BB785" s="47"/>
      <c r="BC785" s="47"/>
      <c r="BD785" s="47"/>
      <c r="BE785" s="47"/>
      <c r="BF785" s="47"/>
      <c r="BG785" s="47"/>
      <c r="BH785" s="47"/>
      <c r="BI785" s="47"/>
      <c r="BJ785" s="47"/>
      <c r="BK785" s="47"/>
      <c r="BL785" s="47"/>
      <c r="BM785" s="47"/>
      <c r="BN785" s="47"/>
      <c r="BO785" s="47"/>
    </row>
    <row r="786" spans="1:67" x14ac:dyDescent="0.3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7"/>
      <c r="AC786" s="47"/>
      <c r="AD786" s="47"/>
      <c r="AE786" s="47"/>
      <c r="AF786" s="47"/>
      <c r="AG786" s="47"/>
      <c r="AH786" s="47"/>
      <c r="AI786" s="47"/>
      <c r="AJ786" s="47"/>
      <c r="AK786" s="47"/>
      <c r="AL786" s="47"/>
      <c r="AM786" s="47"/>
      <c r="AN786" s="47"/>
      <c r="AO786" s="47"/>
      <c r="AP786" s="47"/>
      <c r="AQ786" s="47"/>
      <c r="AR786" s="47"/>
      <c r="AS786" s="47"/>
      <c r="AT786" s="47"/>
      <c r="AU786" s="47"/>
      <c r="AV786" s="47"/>
      <c r="AW786" s="47"/>
      <c r="AX786" s="47"/>
      <c r="AY786" s="47"/>
      <c r="AZ786" s="47"/>
      <c r="BA786" s="47"/>
      <c r="BB786" s="47"/>
      <c r="BC786" s="47"/>
      <c r="BD786" s="47"/>
      <c r="BE786" s="47"/>
      <c r="BF786" s="47"/>
      <c r="BG786" s="47"/>
      <c r="BH786" s="47"/>
      <c r="BI786" s="47"/>
      <c r="BJ786" s="47"/>
      <c r="BK786" s="47"/>
      <c r="BL786" s="47"/>
      <c r="BM786" s="47"/>
      <c r="BN786" s="47"/>
      <c r="BO786" s="47"/>
    </row>
    <row r="787" spans="1:67" x14ac:dyDescent="0.3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7"/>
      <c r="AC787" s="47"/>
      <c r="AD787" s="47"/>
      <c r="AE787" s="47"/>
      <c r="AF787" s="47"/>
      <c r="AG787" s="47"/>
      <c r="AH787" s="47"/>
      <c r="AI787" s="47"/>
      <c r="AJ787" s="47"/>
      <c r="AK787" s="47"/>
      <c r="AL787" s="47"/>
      <c r="AM787" s="47"/>
      <c r="AN787" s="47"/>
      <c r="AO787" s="47"/>
      <c r="AP787" s="47"/>
      <c r="AQ787" s="47"/>
      <c r="AR787" s="47"/>
      <c r="AS787" s="47"/>
      <c r="AT787" s="47"/>
      <c r="AU787" s="47"/>
      <c r="AV787" s="47"/>
      <c r="AW787" s="47"/>
      <c r="AX787" s="47"/>
      <c r="AY787" s="47"/>
      <c r="AZ787" s="47"/>
      <c r="BA787" s="47"/>
      <c r="BB787" s="47"/>
      <c r="BC787" s="47"/>
      <c r="BD787" s="47"/>
      <c r="BE787" s="47"/>
      <c r="BF787" s="47"/>
      <c r="BG787" s="47"/>
      <c r="BH787" s="47"/>
      <c r="BI787" s="47"/>
      <c r="BJ787" s="47"/>
      <c r="BK787" s="47"/>
      <c r="BL787" s="47"/>
      <c r="BM787" s="47"/>
      <c r="BN787" s="47"/>
      <c r="BO787" s="47"/>
    </row>
    <row r="788" spans="1:67" x14ac:dyDescent="0.3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7"/>
      <c r="AC788" s="47"/>
      <c r="AD788" s="47"/>
      <c r="AE788" s="47"/>
      <c r="AF788" s="47"/>
      <c r="AG788" s="47"/>
      <c r="AH788" s="47"/>
      <c r="AI788" s="47"/>
      <c r="AJ788" s="47"/>
      <c r="AK788" s="47"/>
      <c r="AL788" s="47"/>
      <c r="AM788" s="47"/>
      <c r="AN788" s="47"/>
      <c r="AO788" s="47"/>
      <c r="AP788" s="47"/>
      <c r="AQ788" s="47"/>
      <c r="AR788" s="47"/>
      <c r="AS788" s="47"/>
      <c r="AT788" s="47"/>
      <c r="AU788" s="47"/>
      <c r="AV788" s="47"/>
      <c r="AW788" s="47"/>
      <c r="AX788" s="47"/>
      <c r="AY788" s="47"/>
      <c r="AZ788" s="47"/>
      <c r="BA788" s="47"/>
      <c r="BB788" s="47"/>
      <c r="BC788" s="47"/>
      <c r="BD788" s="47"/>
      <c r="BE788" s="47"/>
      <c r="BF788" s="47"/>
      <c r="BG788" s="47"/>
      <c r="BH788" s="47"/>
      <c r="BI788" s="47"/>
      <c r="BJ788" s="47"/>
      <c r="BK788" s="47"/>
      <c r="BL788" s="47"/>
      <c r="BM788" s="47"/>
      <c r="BN788" s="47"/>
      <c r="BO788" s="47"/>
    </row>
    <row r="789" spans="1:67" x14ac:dyDescent="0.3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7"/>
      <c r="AC789" s="47"/>
      <c r="AD789" s="47"/>
      <c r="AE789" s="47"/>
      <c r="AF789" s="47"/>
      <c r="AG789" s="47"/>
      <c r="AH789" s="47"/>
      <c r="AI789" s="47"/>
      <c r="AJ789" s="47"/>
      <c r="AK789" s="47"/>
      <c r="AL789" s="47"/>
      <c r="AM789" s="47"/>
      <c r="AN789" s="47"/>
      <c r="AO789" s="47"/>
      <c r="AP789" s="47"/>
      <c r="AQ789" s="47"/>
      <c r="AR789" s="47"/>
      <c r="AS789" s="47"/>
      <c r="AT789" s="47"/>
      <c r="AU789" s="47"/>
      <c r="AV789" s="47"/>
      <c r="AW789" s="47"/>
      <c r="AX789" s="47"/>
      <c r="AY789" s="47"/>
      <c r="AZ789" s="47"/>
      <c r="BA789" s="47"/>
      <c r="BB789" s="47"/>
      <c r="BC789" s="47"/>
      <c r="BD789" s="47"/>
      <c r="BE789" s="47"/>
      <c r="BF789" s="47"/>
      <c r="BG789" s="47"/>
      <c r="BH789" s="47"/>
      <c r="BI789" s="47"/>
      <c r="BJ789" s="47"/>
      <c r="BK789" s="47"/>
      <c r="BL789" s="47"/>
      <c r="BM789" s="47"/>
      <c r="BN789" s="47"/>
      <c r="BO789" s="47"/>
    </row>
    <row r="790" spans="1:67" x14ac:dyDescent="0.3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  <c r="AC790" s="47"/>
      <c r="AD790" s="47"/>
      <c r="AE790" s="47"/>
      <c r="AF790" s="47"/>
      <c r="AG790" s="47"/>
      <c r="AH790" s="47"/>
      <c r="AI790" s="47"/>
      <c r="AJ790" s="47"/>
      <c r="AK790" s="47"/>
      <c r="AL790" s="47"/>
      <c r="AM790" s="47"/>
      <c r="AN790" s="47"/>
      <c r="AO790" s="47"/>
      <c r="AP790" s="47"/>
      <c r="AQ790" s="47"/>
      <c r="AR790" s="47"/>
      <c r="AS790" s="47"/>
      <c r="AT790" s="47"/>
      <c r="AU790" s="47"/>
      <c r="AV790" s="47"/>
      <c r="AW790" s="47"/>
      <c r="AX790" s="47"/>
      <c r="AY790" s="47"/>
      <c r="AZ790" s="47"/>
      <c r="BA790" s="47"/>
      <c r="BB790" s="47"/>
      <c r="BC790" s="47"/>
      <c r="BD790" s="47"/>
      <c r="BE790" s="47"/>
      <c r="BF790" s="47"/>
      <c r="BG790" s="47"/>
      <c r="BH790" s="47"/>
      <c r="BI790" s="47"/>
      <c r="BJ790" s="47"/>
      <c r="BK790" s="47"/>
      <c r="BL790" s="47"/>
      <c r="BM790" s="47"/>
      <c r="BN790" s="47"/>
      <c r="BO790" s="47"/>
    </row>
    <row r="791" spans="1:67" x14ac:dyDescent="0.3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7"/>
      <c r="AC791" s="47"/>
      <c r="AD791" s="47"/>
      <c r="AE791" s="47"/>
      <c r="AF791" s="47"/>
      <c r="AG791" s="47"/>
      <c r="AH791" s="47"/>
      <c r="AI791" s="47"/>
      <c r="AJ791" s="47"/>
      <c r="AK791" s="47"/>
      <c r="AL791" s="47"/>
      <c r="AM791" s="47"/>
      <c r="AN791" s="47"/>
      <c r="AO791" s="47"/>
      <c r="AP791" s="47"/>
      <c r="AQ791" s="47"/>
      <c r="AR791" s="47"/>
      <c r="AS791" s="47"/>
      <c r="AT791" s="47"/>
      <c r="AU791" s="47"/>
      <c r="AV791" s="47"/>
      <c r="AW791" s="47"/>
      <c r="AX791" s="47"/>
      <c r="AY791" s="47"/>
      <c r="AZ791" s="47"/>
      <c r="BA791" s="47"/>
      <c r="BB791" s="47"/>
      <c r="BC791" s="47"/>
      <c r="BD791" s="47"/>
      <c r="BE791" s="47"/>
      <c r="BF791" s="47"/>
      <c r="BG791" s="47"/>
      <c r="BH791" s="47"/>
      <c r="BI791" s="47"/>
      <c r="BJ791" s="47"/>
      <c r="BK791" s="47"/>
      <c r="BL791" s="47"/>
      <c r="BM791" s="47"/>
      <c r="BN791" s="47"/>
      <c r="BO791" s="47"/>
    </row>
    <row r="792" spans="1:67" x14ac:dyDescent="0.3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  <c r="AC792" s="47"/>
      <c r="AD792" s="47"/>
      <c r="AE792" s="47"/>
      <c r="AF792" s="47"/>
      <c r="AG792" s="47"/>
      <c r="AH792" s="47"/>
      <c r="AI792" s="47"/>
      <c r="AJ792" s="47"/>
      <c r="AK792" s="47"/>
      <c r="AL792" s="47"/>
      <c r="AM792" s="47"/>
      <c r="AN792" s="47"/>
      <c r="AO792" s="47"/>
      <c r="AP792" s="47"/>
      <c r="AQ792" s="47"/>
      <c r="AR792" s="47"/>
      <c r="AS792" s="47"/>
      <c r="AT792" s="47"/>
      <c r="AU792" s="47"/>
      <c r="AV792" s="47"/>
      <c r="AW792" s="47"/>
      <c r="AX792" s="47"/>
      <c r="AY792" s="47"/>
      <c r="AZ792" s="47"/>
      <c r="BA792" s="47"/>
      <c r="BB792" s="47"/>
      <c r="BC792" s="47"/>
      <c r="BD792" s="47"/>
      <c r="BE792" s="47"/>
      <c r="BF792" s="47"/>
      <c r="BG792" s="47"/>
      <c r="BH792" s="47"/>
      <c r="BI792" s="47"/>
      <c r="BJ792" s="47"/>
      <c r="BK792" s="47"/>
      <c r="BL792" s="47"/>
      <c r="BM792" s="47"/>
      <c r="BN792" s="47"/>
      <c r="BO792" s="47"/>
    </row>
    <row r="793" spans="1:67" x14ac:dyDescent="0.3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7"/>
      <c r="AC793" s="47"/>
      <c r="AD793" s="47"/>
      <c r="AE793" s="47"/>
      <c r="AF793" s="47"/>
      <c r="AG793" s="47"/>
      <c r="AH793" s="47"/>
      <c r="AI793" s="47"/>
      <c r="AJ793" s="47"/>
      <c r="AK793" s="47"/>
      <c r="AL793" s="47"/>
      <c r="AM793" s="47"/>
      <c r="AN793" s="47"/>
      <c r="AO793" s="47"/>
      <c r="AP793" s="47"/>
      <c r="AQ793" s="47"/>
      <c r="AR793" s="47"/>
      <c r="AS793" s="47"/>
      <c r="AT793" s="47"/>
      <c r="AU793" s="47"/>
      <c r="AV793" s="47"/>
      <c r="AW793" s="47"/>
      <c r="AX793" s="47"/>
      <c r="AY793" s="47"/>
      <c r="AZ793" s="47"/>
      <c r="BA793" s="47"/>
      <c r="BB793" s="47"/>
      <c r="BC793" s="47"/>
      <c r="BD793" s="47"/>
      <c r="BE793" s="47"/>
      <c r="BF793" s="47"/>
      <c r="BG793" s="47"/>
      <c r="BH793" s="47"/>
      <c r="BI793" s="47"/>
      <c r="BJ793" s="47"/>
      <c r="BK793" s="47"/>
      <c r="BL793" s="47"/>
      <c r="BM793" s="47"/>
      <c r="BN793" s="47"/>
      <c r="BO793" s="47"/>
    </row>
    <row r="794" spans="1:67" x14ac:dyDescent="0.3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  <c r="AC794" s="47"/>
      <c r="AD794" s="47"/>
      <c r="AE794" s="47"/>
      <c r="AF794" s="47"/>
      <c r="AG794" s="47"/>
      <c r="AH794" s="47"/>
      <c r="AI794" s="47"/>
      <c r="AJ794" s="47"/>
      <c r="AK794" s="47"/>
      <c r="AL794" s="47"/>
      <c r="AM794" s="47"/>
      <c r="AN794" s="47"/>
      <c r="AO794" s="47"/>
      <c r="AP794" s="47"/>
      <c r="AQ794" s="47"/>
      <c r="AR794" s="47"/>
      <c r="AS794" s="47"/>
      <c r="AT794" s="47"/>
      <c r="AU794" s="47"/>
      <c r="AV794" s="47"/>
      <c r="AW794" s="47"/>
      <c r="AX794" s="47"/>
      <c r="AY794" s="47"/>
      <c r="AZ794" s="47"/>
      <c r="BA794" s="47"/>
      <c r="BB794" s="47"/>
      <c r="BC794" s="47"/>
      <c r="BD794" s="47"/>
      <c r="BE794" s="47"/>
      <c r="BF794" s="47"/>
      <c r="BG794" s="47"/>
      <c r="BH794" s="47"/>
      <c r="BI794" s="47"/>
      <c r="BJ794" s="47"/>
      <c r="BK794" s="47"/>
      <c r="BL794" s="47"/>
      <c r="BM794" s="47"/>
      <c r="BN794" s="47"/>
      <c r="BO794" s="47"/>
    </row>
    <row r="795" spans="1:67" x14ac:dyDescent="0.3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  <c r="AC795" s="47"/>
      <c r="AD795" s="47"/>
      <c r="AE795" s="47"/>
      <c r="AF795" s="47"/>
      <c r="AG795" s="47"/>
      <c r="AH795" s="47"/>
      <c r="AI795" s="47"/>
      <c r="AJ795" s="47"/>
      <c r="AK795" s="47"/>
      <c r="AL795" s="47"/>
      <c r="AM795" s="47"/>
      <c r="AN795" s="47"/>
      <c r="AO795" s="47"/>
      <c r="AP795" s="47"/>
      <c r="AQ795" s="47"/>
      <c r="AR795" s="47"/>
      <c r="AS795" s="47"/>
      <c r="AT795" s="47"/>
      <c r="AU795" s="47"/>
      <c r="AV795" s="47"/>
      <c r="AW795" s="47"/>
      <c r="AX795" s="47"/>
      <c r="AY795" s="47"/>
      <c r="AZ795" s="47"/>
      <c r="BA795" s="47"/>
      <c r="BB795" s="47"/>
      <c r="BC795" s="47"/>
      <c r="BD795" s="47"/>
      <c r="BE795" s="47"/>
      <c r="BF795" s="47"/>
      <c r="BG795" s="47"/>
      <c r="BH795" s="47"/>
      <c r="BI795" s="47"/>
      <c r="BJ795" s="47"/>
      <c r="BK795" s="47"/>
      <c r="BL795" s="47"/>
      <c r="BM795" s="47"/>
      <c r="BN795" s="47"/>
      <c r="BO795" s="47"/>
    </row>
    <row r="796" spans="1:67" x14ac:dyDescent="0.3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7"/>
      <c r="AC796" s="47"/>
      <c r="AD796" s="47"/>
      <c r="AE796" s="47"/>
      <c r="AF796" s="47"/>
      <c r="AG796" s="47"/>
      <c r="AH796" s="47"/>
      <c r="AI796" s="47"/>
      <c r="AJ796" s="47"/>
      <c r="AK796" s="47"/>
      <c r="AL796" s="47"/>
      <c r="AM796" s="47"/>
      <c r="AN796" s="47"/>
      <c r="AO796" s="47"/>
      <c r="AP796" s="47"/>
      <c r="AQ796" s="47"/>
      <c r="AR796" s="47"/>
      <c r="AS796" s="47"/>
      <c r="AT796" s="47"/>
      <c r="AU796" s="47"/>
      <c r="AV796" s="47"/>
      <c r="AW796" s="47"/>
      <c r="AX796" s="47"/>
      <c r="AY796" s="47"/>
      <c r="AZ796" s="47"/>
      <c r="BA796" s="47"/>
      <c r="BB796" s="47"/>
      <c r="BC796" s="47"/>
      <c r="BD796" s="47"/>
      <c r="BE796" s="47"/>
      <c r="BF796" s="47"/>
      <c r="BG796" s="47"/>
      <c r="BH796" s="47"/>
      <c r="BI796" s="47"/>
      <c r="BJ796" s="47"/>
      <c r="BK796" s="47"/>
      <c r="BL796" s="47"/>
      <c r="BM796" s="47"/>
      <c r="BN796" s="47"/>
      <c r="BO796" s="47"/>
    </row>
    <row r="797" spans="1:67" x14ac:dyDescent="0.3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  <c r="AE797" s="47"/>
      <c r="AF797" s="47"/>
      <c r="AG797" s="47"/>
      <c r="AH797" s="47"/>
      <c r="AI797" s="47"/>
      <c r="AJ797" s="47"/>
      <c r="AK797" s="47"/>
      <c r="AL797" s="47"/>
      <c r="AM797" s="47"/>
      <c r="AN797" s="47"/>
      <c r="AO797" s="47"/>
      <c r="AP797" s="47"/>
      <c r="AQ797" s="47"/>
      <c r="AR797" s="47"/>
      <c r="AS797" s="47"/>
      <c r="AT797" s="47"/>
      <c r="AU797" s="47"/>
      <c r="AV797" s="47"/>
      <c r="AW797" s="47"/>
      <c r="AX797" s="47"/>
      <c r="AY797" s="47"/>
      <c r="AZ797" s="47"/>
      <c r="BA797" s="47"/>
      <c r="BB797" s="47"/>
      <c r="BC797" s="47"/>
      <c r="BD797" s="47"/>
      <c r="BE797" s="47"/>
      <c r="BF797" s="47"/>
      <c r="BG797" s="47"/>
      <c r="BH797" s="47"/>
      <c r="BI797" s="47"/>
      <c r="BJ797" s="47"/>
      <c r="BK797" s="47"/>
      <c r="BL797" s="47"/>
      <c r="BM797" s="47"/>
      <c r="BN797" s="47"/>
      <c r="BO797" s="47"/>
    </row>
    <row r="798" spans="1:67" x14ac:dyDescent="0.3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  <c r="AD798" s="47"/>
      <c r="AE798" s="47"/>
      <c r="AF798" s="47"/>
      <c r="AG798" s="47"/>
      <c r="AH798" s="47"/>
      <c r="AI798" s="47"/>
      <c r="AJ798" s="47"/>
      <c r="AK798" s="47"/>
      <c r="AL798" s="47"/>
      <c r="AM798" s="47"/>
      <c r="AN798" s="47"/>
      <c r="AO798" s="47"/>
      <c r="AP798" s="47"/>
      <c r="AQ798" s="47"/>
      <c r="AR798" s="47"/>
      <c r="AS798" s="47"/>
      <c r="AT798" s="47"/>
      <c r="AU798" s="47"/>
      <c r="AV798" s="47"/>
      <c r="AW798" s="47"/>
      <c r="AX798" s="47"/>
      <c r="AY798" s="47"/>
      <c r="AZ798" s="47"/>
      <c r="BA798" s="47"/>
      <c r="BB798" s="47"/>
      <c r="BC798" s="47"/>
      <c r="BD798" s="47"/>
      <c r="BE798" s="47"/>
      <c r="BF798" s="47"/>
      <c r="BG798" s="47"/>
      <c r="BH798" s="47"/>
      <c r="BI798" s="47"/>
      <c r="BJ798" s="47"/>
      <c r="BK798" s="47"/>
      <c r="BL798" s="47"/>
      <c r="BM798" s="47"/>
      <c r="BN798" s="47"/>
      <c r="BO798" s="47"/>
    </row>
    <row r="799" spans="1:67" x14ac:dyDescent="0.3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  <c r="AD799" s="47"/>
      <c r="AE799" s="47"/>
      <c r="AF799" s="47"/>
      <c r="AG799" s="47"/>
      <c r="AH799" s="47"/>
      <c r="AI799" s="47"/>
      <c r="AJ799" s="47"/>
      <c r="AK799" s="47"/>
      <c r="AL799" s="47"/>
      <c r="AM799" s="47"/>
      <c r="AN799" s="47"/>
      <c r="AO799" s="47"/>
      <c r="AP799" s="47"/>
      <c r="AQ799" s="47"/>
      <c r="AR799" s="47"/>
      <c r="AS799" s="47"/>
      <c r="AT799" s="47"/>
      <c r="AU799" s="47"/>
      <c r="AV799" s="47"/>
      <c r="AW799" s="47"/>
      <c r="AX799" s="47"/>
      <c r="AY799" s="47"/>
      <c r="AZ799" s="47"/>
      <c r="BA799" s="47"/>
      <c r="BB799" s="47"/>
      <c r="BC799" s="47"/>
      <c r="BD799" s="47"/>
      <c r="BE799" s="47"/>
      <c r="BF799" s="47"/>
      <c r="BG799" s="47"/>
      <c r="BH799" s="47"/>
      <c r="BI799" s="47"/>
      <c r="BJ799" s="47"/>
      <c r="BK799" s="47"/>
      <c r="BL799" s="47"/>
      <c r="BM799" s="47"/>
      <c r="BN799" s="47"/>
      <c r="BO799" s="47"/>
    </row>
    <row r="800" spans="1:67" x14ac:dyDescent="0.3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  <c r="AC800" s="47"/>
      <c r="AD800" s="47"/>
      <c r="AE800" s="47"/>
      <c r="AF800" s="47"/>
      <c r="AG800" s="47"/>
      <c r="AH800" s="47"/>
      <c r="AI800" s="47"/>
      <c r="AJ800" s="47"/>
      <c r="AK800" s="47"/>
      <c r="AL800" s="47"/>
      <c r="AM800" s="47"/>
      <c r="AN800" s="47"/>
      <c r="AO800" s="47"/>
      <c r="AP800" s="47"/>
      <c r="AQ800" s="47"/>
      <c r="AR800" s="47"/>
      <c r="AS800" s="47"/>
      <c r="AT800" s="47"/>
      <c r="AU800" s="47"/>
      <c r="AV800" s="47"/>
      <c r="AW800" s="47"/>
      <c r="AX800" s="47"/>
      <c r="AY800" s="47"/>
      <c r="AZ800" s="47"/>
      <c r="BA800" s="47"/>
      <c r="BB800" s="47"/>
      <c r="BC800" s="47"/>
      <c r="BD800" s="47"/>
      <c r="BE800" s="47"/>
      <c r="BF800" s="47"/>
      <c r="BG800" s="47"/>
      <c r="BH800" s="47"/>
      <c r="BI800" s="47"/>
      <c r="BJ800" s="47"/>
      <c r="BK800" s="47"/>
      <c r="BL800" s="47"/>
      <c r="BM800" s="47"/>
      <c r="BN800" s="47"/>
      <c r="BO800" s="47"/>
    </row>
    <row r="801" spans="1:67" x14ac:dyDescent="0.3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  <c r="AC801" s="47"/>
      <c r="AD801" s="47"/>
      <c r="AE801" s="47"/>
      <c r="AF801" s="47"/>
      <c r="AG801" s="47"/>
      <c r="AH801" s="47"/>
      <c r="AI801" s="47"/>
      <c r="AJ801" s="47"/>
      <c r="AK801" s="47"/>
      <c r="AL801" s="47"/>
      <c r="AM801" s="47"/>
      <c r="AN801" s="47"/>
      <c r="AO801" s="47"/>
      <c r="AP801" s="47"/>
      <c r="AQ801" s="47"/>
      <c r="AR801" s="47"/>
      <c r="AS801" s="47"/>
      <c r="AT801" s="47"/>
      <c r="AU801" s="47"/>
      <c r="AV801" s="47"/>
      <c r="AW801" s="47"/>
      <c r="AX801" s="47"/>
      <c r="AY801" s="47"/>
      <c r="AZ801" s="47"/>
      <c r="BA801" s="47"/>
      <c r="BB801" s="47"/>
      <c r="BC801" s="47"/>
      <c r="BD801" s="47"/>
      <c r="BE801" s="47"/>
      <c r="BF801" s="47"/>
      <c r="BG801" s="47"/>
      <c r="BH801" s="47"/>
      <c r="BI801" s="47"/>
      <c r="BJ801" s="47"/>
      <c r="BK801" s="47"/>
      <c r="BL801" s="47"/>
      <c r="BM801" s="47"/>
      <c r="BN801" s="47"/>
      <c r="BO801" s="47"/>
    </row>
    <row r="802" spans="1:67" x14ac:dyDescent="0.3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  <c r="AC802" s="47"/>
      <c r="AD802" s="47"/>
      <c r="AE802" s="47"/>
      <c r="AF802" s="47"/>
      <c r="AG802" s="47"/>
      <c r="AH802" s="47"/>
      <c r="AI802" s="47"/>
      <c r="AJ802" s="47"/>
      <c r="AK802" s="47"/>
      <c r="AL802" s="47"/>
      <c r="AM802" s="47"/>
      <c r="AN802" s="47"/>
      <c r="AO802" s="47"/>
      <c r="AP802" s="47"/>
      <c r="AQ802" s="47"/>
      <c r="AR802" s="47"/>
      <c r="AS802" s="47"/>
      <c r="AT802" s="47"/>
      <c r="AU802" s="47"/>
      <c r="AV802" s="47"/>
      <c r="AW802" s="47"/>
      <c r="AX802" s="47"/>
      <c r="AY802" s="47"/>
      <c r="AZ802" s="47"/>
      <c r="BA802" s="47"/>
      <c r="BB802" s="47"/>
      <c r="BC802" s="47"/>
      <c r="BD802" s="47"/>
      <c r="BE802" s="47"/>
      <c r="BF802" s="47"/>
      <c r="BG802" s="47"/>
      <c r="BH802" s="47"/>
      <c r="BI802" s="47"/>
      <c r="BJ802" s="47"/>
      <c r="BK802" s="47"/>
      <c r="BL802" s="47"/>
      <c r="BM802" s="47"/>
      <c r="BN802" s="47"/>
      <c r="BO802" s="47"/>
    </row>
    <row r="803" spans="1:67" x14ac:dyDescent="0.3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  <c r="AD803" s="47"/>
      <c r="AE803" s="47"/>
      <c r="AF803" s="47"/>
      <c r="AG803" s="47"/>
      <c r="AH803" s="47"/>
      <c r="AI803" s="47"/>
      <c r="AJ803" s="47"/>
      <c r="AK803" s="47"/>
      <c r="AL803" s="47"/>
      <c r="AM803" s="47"/>
      <c r="AN803" s="47"/>
      <c r="AO803" s="47"/>
      <c r="AP803" s="47"/>
      <c r="AQ803" s="47"/>
      <c r="AR803" s="47"/>
      <c r="AS803" s="47"/>
      <c r="AT803" s="47"/>
      <c r="AU803" s="47"/>
      <c r="AV803" s="47"/>
      <c r="AW803" s="47"/>
      <c r="AX803" s="47"/>
      <c r="AY803" s="47"/>
      <c r="AZ803" s="47"/>
      <c r="BA803" s="47"/>
      <c r="BB803" s="47"/>
      <c r="BC803" s="47"/>
      <c r="BD803" s="47"/>
      <c r="BE803" s="47"/>
      <c r="BF803" s="47"/>
      <c r="BG803" s="47"/>
      <c r="BH803" s="47"/>
      <c r="BI803" s="47"/>
      <c r="BJ803" s="47"/>
      <c r="BK803" s="47"/>
      <c r="BL803" s="47"/>
      <c r="BM803" s="47"/>
      <c r="BN803" s="47"/>
      <c r="BO803" s="47"/>
    </row>
    <row r="804" spans="1:67" x14ac:dyDescent="0.3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  <c r="AC804" s="47"/>
      <c r="AD804" s="47"/>
      <c r="AE804" s="47"/>
      <c r="AF804" s="47"/>
      <c r="AG804" s="47"/>
      <c r="AH804" s="47"/>
      <c r="AI804" s="47"/>
      <c r="AJ804" s="47"/>
      <c r="AK804" s="47"/>
      <c r="AL804" s="47"/>
      <c r="AM804" s="47"/>
      <c r="AN804" s="47"/>
      <c r="AO804" s="47"/>
      <c r="AP804" s="47"/>
      <c r="AQ804" s="47"/>
      <c r="AR804" s="47"/>
      <c r="AS804" s="47"/>
      <c r="AT804" s="47"/>
      <c r="AU804" s="47"/>
      <c r="AV804" s="47"/>
      <c r="AW804" s="47"/>
      <c r="AX804" s="47"/>
      <c r="AY804" s="47"/>
      <c r="AZ804" s="47"/>
      <c r="BA804" s="47"/>
      <c r="BB804" s="47"/>
      <c r="BC804" s="47"/>
      <c r="BD804" s="47"/>
      <c r="BE804" s="47"/>
      <c r="BF804" s="47"/>
      <c r="BG804" s="47"/>
      <c r="BH804" s="47"/>
      <c r="BI804" s="47"/>
      <c r="BJ804" s="47"/>
      <c r="BK804" s="47"/>
      <c r="BL804" s="47"/>
      <c r="BM804" s="47"/>
      <c r="BN804" s="47"/>
      <c r="BO804" s="47"/>
    </row>
    <row r="805" spans="1:67" x14ac:dyDescent="0.3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  <c r="AE805" s="47"/>
      <c r="AF805" s="47"/>
      <c r="AG805" s="47"/>
      <c r="AH805" s="47"/>
      <c r="AI805" s="47"/>
      <c r="AJ805" s="47"/>
      <c r="AK805" s="47"/>
      <c r="AL805" s="47"/>
      <c r="AM805" s="47"/>
      <c r="AN805" s="47"/>
      <c r="AO805" s="47"/>
      <c r="AP805" s="47"/>
      <c r="AQ805" s="47"/>
      <c r="AR805" s="47"/>
      <c r="AS805" s="47"/>
      <c r="AT805" s="47"/>
      <c r="AU805" s="47"/>
      <c r="AV805" s="47"/>
      <c r="AW805" s="47"/>
      <c r="AX805" s="47"/>
      <c r="AY805" s="47"/>
      <c r="AZ805" s="47"/>
      <c r="BA805" s="47"/>
      <c r="BB805" s="47"/>
      <c r="BC805" s="47"/>
      <c r="BD805" s="47"/>
      <c r="BE805" s="47"/>
      <c r="BF805" s="47"/>
      <c r="BG805" s="47"/>
      <c r="BH805" s="47"/>
      <c r="BI805" s="47"/>
      <c r="BJ805" s="47"/>
      <c r="BK805" s="47"/>
      <c r="BL805" s="47"/>
      <c r="BM805" s="47"/>
      <c r="BN805" s="47"/>
      <c r="BO805" s="47"/>
    </row>
    <row r="806" spans="1:67" x14ac:dyDescent="0.3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  <c r="AC806" s="47"/>
      <c r="AD806" s="47"/>
      <c r="AE806" s="47"/>
      <c r="AF806" s="47"/>
      <c r="AG806" s="47"/>
      <c r="AH806" s="47"/>
      <c r="AI806" s="47"/>
      <c r="AJ806" s="47"/>
      <c r="AK806" s="47"/>
      <c r="AL806" s="47"/>
      <c r="AM806" s="47"/>
      <c r="AN806" s="47"/>
      <c r="AO806" s="47"/>
      <c r="AP806" s="47"/>
      <c r="AQ806" s="47"/>
      <c r="AR806" s="47"/>
      <c r="AS806" s="47"/>
      <c r="AT806" s="47"/>
      <c r="AU806" s="47"/>
      <c r="AV806" s="47"/>
      <c r="AW806" s="47"/>
      <c r="AX806" s="47"/>
      <c r="AY806" s="47"/>
      <c r="AZ806" s="47"/>
      <c r="BA806" s="47"/>
      <c r="BB806" s="47"/>
      <c r="BC806" s="47"/>
      <c r="BD806" s="47"/>
      <c r="BE806" s="47"/>
      <c r="BF806" s="47"/>
      <c r="BG806" s="47"/>
      <c r="BH806" s="47"/>
      <c r="BI806" s="47"/>
      <c r="BJ806" s="47"/>
      <c r="BK806" s="47"/>
      <c r="BL806" s="47"/>
      <c r="BM806" s="47"/>
      <c r="BN806" s="47"/>
      <c r="BO806" s="47"/>
    </row>
    <row r="807" spans="1:67" x14ac:dyDescent="0.3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7"/>
      <c r="AC807" s="47"/>
      <c r="AD807" s="47"/>
      <c r="AE807" s="47"/>
      <c r="AF807" s="47"/>
      <c r="AG807" s="47"/>
      <c r="AH807" s="47"/>
      <c r="AI807" s="47"/>
      <c r="AJ807" s="47"/>
      <c r="AK807" s="47"/>
      <c r="AL807" s="47"/>
      <c r="AM807" s="47"/>
      <c r="AN807" s="47"/>
      <c r="AO807" s="47"/>
      <c r="AP807" s="47"/>
      <c r="AQ807" s="47"/>
      <c r="AR807" s="47"/>
      <c r="AS807" s="47"/>
      <c r="AT807" s="47"/>
      <c r="AU807" s="47"/>
      <c r="AV807" s="47"/>
      <c r="AW807" s="47"/>
      <c r="AX807" s="47"/>
      <c r="AY807" s="47"/>
      <c r="AZ807" s="47"/>
      <c r="BA807" s="47"/>
      <c r="BB807" s="47"/>
      <c r="BC807" s="47"/>
      <c r="BD807" s="47"/>
      <c r="BE807" s="47"/>
      <c r="BF807" s="47"/>
      <c r="BG807" s="47"/>
      <c r="BH807" s="47"/>
      <c r="BI807" s="47"/>
      <c r="BJ807" s="47"/>
      <c r="BK807" s="47"/>
      <c r="BL807" s="47"/>
      <c r="BM807" s="47"/>
      <c r="BN807" s="47"/>
      <c r="BO807" s="47"/>
    </row>
    <row r="808" spans="1:67" x14ac:dyDescent="0.3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  <c r="AC808" s="47"/>
      <c r="AD808" s="47"/>
      <c r="AE808" s="47"/>
      <c r="AF808" s="47"/>
      <c r="AG808" s="47"/>
      <c r="AH808" s="47"/>
      <c r="AI808" s="47"/>
      <c r="AJ808" s="47"/>
      <c r="AK808" s="47"/>
      <c r="AL808" s="47"/>
      <c r="AM808" s="47"/>
      <c r="AN808" s="47"/>
      <c r="AO808" s="47"/>
      <c r="AP808" s="47"/>
      <c r="AQ808" s="47"/>
      <c r="AR808" s="47"/>
      <c r="AS808" s="47"/>
      <c r="AT808" s="47"/>
      <c r="AU808" s="47"/>
      <c r="AV808" s="47"/>
      <c r="AW808" s="47"/>
      <c r="AX808" s="47"/>
      <c r="AY808" s="47"/>
      <c r="AZ808" s="47"/>
      <c r="BA808" s="47"/>
      <c r="BB808" s="47"/>
      <c r="BC808" s="47"/>
      <c r="BD808" s="47"/>
      <c r="BE808" s="47"/>
      <c r="BF808" s="47"/>
      <c r="BG808" s="47"/>
      <c r="BH808" s="47"/>
      <c r="BI808" s="47"/>
      <c r="BJ808" s="47"/>
      <c r="BK808" s="47"/>
      <c r="BL808" s="47"/>
      <c r="BM808" s="47"/>
      <c r="BN808" s="47"/>
      <c r="BO808" s="47"/>
    </row>
    <row r="809" spans="1:67" x14ac:dyDescent="0.3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7"/>
      <c r="AC809" s="47"/>
      <c r="AD809" s="47"/>
      <c r="AE809" s="47"/>
      <c r="AF809" s="47"/>
      <c r="AG809" s="47"/>
      <c r="AH809" s="47"/>
      <c r="AI809" s="47"/>
      <c r="AJ809" s="47"/>
      <c r="AK809" s="47"/>
      <c r="AL809" s="47"/>
      <c r="AM809" s="47"/>
      <c r="AN809" s="47"/>
      <c r="AO809" s="47"/>
      <c r="AP809" s="47"/>
      <c r="AQ809" s="47"/>
      <c r="AR809" s="47"/>
      <c r="AS809" s="47"/>
      <c r="AT809" s="47"/>
      <c r="AU809" s="47"/>
      <c r="AV809" s="47"/>
      <c r="AW809" s="47"/>
      <c r="AX809" s="47"/>
      <c r="AY809" s="47"/>
      <c r="AZ809" s="47"/>
      <c r="BA809" s="47"/>
      <c r="BB809" s="47"/>
      <c r="BC809" s="47"/>
      <c r="BD809" s="47"/>
      <c r="BE809" s="47"/>
      <c r="BF809" s="47"/>
      <c r="BG809" s="47"/>
      <c r="BH809" s="47"/>
      <c r="BI809" s="47"/>
      <c r="BJ809" s="47"/>
      <c r="BK809" s="47"/>
      <c r="BL809" s="47"/>
      <c r="BM809" s="47"/>
      <c r="BN809" s="47"/>
      <c r="BO809" s="47"/>
    </row>
    <row r="810" spans="1:67" x14ac:dyDescent="0.3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7"/>
      <c r="AC810" s="47"/>
      <c r="AD810" s="47"/>
      <c r="AE810" s="47"/>
      <c r="AF810" s="47"/>
      <c r="AG810" s="47"/>
      <c r="AH810" s="47"/>
      <c r="AI810" s="47"/>
      <c r="AJ810" s="47"/>
      <c r="AK810" s="47"/>
      <c r="AL810" s="47"/>
      <c r="AM810" s="47"/>
      <c r="AN810" s="47"/>
      <c r="AO810" s="47"/>
      <c r="AP810" s="47"/>
      <c r="AQ810" s="47"/>
      <c r="AR810" s="47"/>
      <c r="AS810" s="47"/>
      <c r="AT810" s="47"/>
      <c r="AU810" s="47"/>
      <c r="AV810" s="47"/>
      <c r="AW810" s="47"/>
      <c r="AX810" s="47"/>
      <c r="AY810" s="47"/>
      <c r="AZ810" s="47"/>
      <c r="BA810" s="47"/>
      <c r="BB810" s="47"/>
      <c r="BC810" s="47"/>
      <c r="BD810" s="47"/>
      <c r="BE810" s="47"/>
      <c r="BF810" s="47"/>
      <c r="BG810" s="47"/>
      <c r="BH810" s="47"/>
      <c r="BI810" s="47"/>
      <c r="BJ810" s="47"/>
      <c r="BK810" s="47"/>
      <c r="BL810" s="47"/>
      <c r="BM810" s="47"/>
      <c r="BN810" s="47"/>
      <c r="BO810" s="47"/>
    </row>
    <row r="811" spans="1:67" x14ac:dyDescent="0.3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7"/>
      <c r="AC811" s="47"/>
      <c r="AD811" s="47"/>
      <c r="AE811" s="47"/>
      <c r="AF811" s="47"/>
      <c r="AG811" s="47"/>
      <c r="AH811" s="47"/>
      <c r="AI811" s="47"/>
      <c r="AJ811" s="47"/>
      <c r="AK811" s="47"/>
      <c r="AL811" s="47"/>
      <c r="AM811" s="47"/>
      <c r="AN811" s="47"/>
      <c r="AO811" s="47"/>
      <c r="AP811" s="47"/>
      <c r="AQ811" s="47"/>
      <c r="AR811" s="47"/>
      <c r="AS811" s="47"/>
      <c r="AT811" s="47"/>
      <c r="AU811" s="47"/>
      <c r="AV811" s="47"/>
      <c r="AW811" s="47"/>
      <c r="AX811" s="47"/>
      <c r="AY811" s="47"/>
      <c r="AZ811" s="47"/>
      <c r="BA811" s="47"/>
      <c r="BB811" s="47"/>
      <c r="BC811" s="47"/>
      <c r="BD811" s="47"/>
      <c r="BE811" s="47"/>
      <c r="BF811" s="47"/>
      <c r="BG811" s="47"/>
      <c r="BH811" s="47"/>
      <c r="BI811" s="47"/>
      <c r="BJ811" s="47"/>
      <c r="BK811" s="47"/>
      <c r="BL811" s="47"/>
      <c r="BM811" s="47"/>
      <c r="BN811" s="47"/>
      <c r="BO811" s="47"/>
    </row>
    <row r="812" spans="1:67" x14ac:dyDescent="0.3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7"/>
      <c r="AC812" s="47"/>
      <c r="AD812" s="47"/>
      <c r="AE812" s="47"/>
      <c r="AF812" s="47"/>
      <c r="AG812" s="47"/>
      <c r="AH812" s="47"/>
      <c r="AI812" s="47"/>
      <c r="AJ812" s="47"/>
      <c r="AK812" s="47"/>
      <c r="AL812" s="47"/>
      <c r="AM812" s="47"/>
      <c r="AN812" s="47"/>
      <c r="AO812" s="47"/>
      <c r="AP812" s="47"/>
      <c r="AQ812" s="47"/>
      <c r="AR812" s="47"/>
      <c r="AS812" s="47"/>
      <c r="AT812" s="47"/>
      <c r="AU812" s="47"/>
      <c r="AV812" s="47"/>
      <c r="AW812" s="47"/>
      <c r="AX812" s="47"/>
      <c r="AY812" s="47"/>
      <c r="AZ812" s="47"/>
      <c r="BA812" s="47"/>
      <c r="BB812" s="47"/>
      <c r="BC812" s="47"/>
      <c r="BD812" s="47"/>
      <c r="BE812" s="47"/>
      <c r="BF812" s="47"/>
      <c r="BG812" s="47"/>
      <c r="BH812" s="47"/>
      <c r="BI812" s="47"/>
      <c r="BJ812" s="47"/>
      <c r="BK812" s="47"/>
      <c r="BL812" s="47"/>
      <c r="BM812" s="47"/>
      <c r="BN812" s="47"/>
      <c r="BO812" s="47"/>
    </row>
    <row r="813" spans="1:67" x14ac:dyDescent="0.3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  <c r="AC813" s="47"/>
      <c r="AD813" s="47"/>
      <c r="AE813" s="47"/>
      <c r="AF813" s="47"/>
      <c r="AG813" s="47"/>
      <c r="AH813" s="47"/>
      <c r="AI813" s="47"/>
      <c r="AJ813" s="47"/>
      <c r="AK813" s="47"/>
      <c r="AL813" s="47"/>
      <c r="AM813" s="47"/>
      <c r="AN813" s="47"/>
      <c r="AO813" s="47"/>
      <c r="AP813" s="47"/>
      <c r="AQ813" s="47"/>
      <c r="AR813" s="47"/>
      <c r="AS813" s="47"/>
      <c r="AT813" s="47"/>
      <c r="AU813" s="47"/>
      <c r="AV813" s="47"/>
      <c r="AW813" s="47"/>
      <c r="AX813" s="47"/>
      <c r="AY813" s="47"/>
      <c r="AZ813" s="47"/>
      <c r="BA813" s="47"/>
      <c r="BB813" s="47"/>
      <c r="BC813" s="47"/>
      <c r="BD813" s="47"/>
      <c r="BE813" s="47"/>
      <c r="BF813" s="47"/>
      <c r="BG813" s="47"/>
      <c r="BH813" s="47"/>
      <c r="BI813" s="47"/>
      <c r="BJ813" s="47"/>
      <c r="BK813" s="47"/>
      <c r="BL813" s="47"/>
      <c r="BM813" s="47"/>
      <c r="BN813" s="47"/>
      <c r="BO813" s="47"/>
    </row>
    <row r="814" spans="1:67" x14ac:dyDescent="0.3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7"/>
      <c r="AC814" s="47"/>
      <c r="AD814" s="47"/>
      <c r="AE814" s="47"/>
      <c r="AF814" s="47"/>
      <c r="AG814" s="47"/>
      <c r="AH814" s="47"/>
      <c r="AI814" s="47"/>
      <c r="AJ814" s="47"/>
      <c r="AK814" s="47"/>
      <c r="AL814" s="47"/>
      <c r="AM814" s="47"/>
      <c r="AN814" s="47"/>
      <c r="AO814" s="47"/>
      <c r="AP814" s="47"/>
      <c r="AQ814" s="47"/>
      <c r="AR814" s="47"/>
      <c r="AS814" s="47"/>
      <c r="AT814" s="47"/>
      <c r="AU814" s="47"/>
      <c r="AV814" s="47"/>
      <c r="AW814" s="47"/>
      <c r="AX814" s="47"/>
      <c r="AY814" s="47"/>
      <c r="AZ814" s="47"/>
      <c r="BA814" s="47"/>
      <c r="BB814" s="47"/>
      <c r="BC814" s="47"/>
      <c r="BD814" s="47"/>
      <c r="BE814" s="47"/>
      <c r="BF814" s="47"/>
      <c r="BG814" s="47"/>
      <c r="BH814" s="47"/>
      <c r="BI814" s="47"/>
      <c r="BJ814" s="47"/>
      <c r="BK814" s="47"/>
      <c r="BL814" s="47"/>
      <c r="BM814" s="47"/>
      <c r="BN814" s="47"/>
      <c r="BO814" s="47"/>
    </row>
    <row r="815" spans="1:67" x14ac:dyDescent="0.3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7"/>
      <c r="AC815" s="47"/>
      <c r="AD815" s="47"/>
      <c r="AE815" s="47"/>
      <c r="AF815" s="47"/>
      <c r="AG815" s="47"/>
      <c r="AH815" s="47"/>
      <c r="AI815" s="47"/>
      <c r="AJ815" s="47"/>
      <c r="AK815" s="47"/>
      <c r="AL815" s="47"/>
      <c r="AM815" s="47"/>
      <c r="AN815" s="47"/>
      <c r="AO815" s="47"/>
      <c r="AP815" s="47"/>
      <c r="AQ815" s="47"/>
      <c r="AR815" s="47"/>
      <c r="AS815" s="47"/>
      <c r="AT815" s="47"/>
      <c r="AU815" s="47"/>
      <c r="AV815" s="47"/>
      <c r="AW815" s="47"/>
      <c r="AX815" s="47"/>
      <c r="AY815" s="47"/>
      <c r="AZ815" s="47"/>
      <c r="BA815" s="47"/>
      <c r="BB815" s="47"/>
      <c r="BC815" s="47"/>
      <c r="BD815" s="47"/>
      <c r="BE815" s="47"/>
      <c r="BF815" s="47"/>
      <c r="BG815" s="47"/>
      <c r="BH815" s="47"/>
      <c r="BI815" s="47"/>
      <c r="BJ815" s="47"/>
      <c r="BK815" s="47"/>
      <c r="BL815" s="47"/>
      <c r="BM815" s="47"/>
      <c r="BN815" s="47"/>
      <c r="BO815" s="47"/>
    </row>
    <row r="816" spans="1:67" x14ac:dyDescent="0.3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  <c r="AC816" s="47"/>
      <c r="AD816" s="47"/>
      <c r="AE816" s="47"/>
      <c r="AF816" s="47"/>
      <c r="AG816" s="47"/>
      <c r="AH816" s="47"/>
      <c r="AI816" s="47"/>
      <c r="AJ816" s="47"/>
      <c r="AK816" s="47"/>
      <c r="AL816" s="47"/>
      <c r="AM816" s="47"/>
      <c r="AN816" s="47"/>
      <c r="AO816" s="47"/>
      <c r="AP816" s="47"/>
      <c r="AQ816" s="47"/>
      <c r="AR816" s="47"/>
      <c r="AS816" s="47"/>
      <c r="AT816" s="47"/>
      <c r="AU816" s="47"/>
      <c r="AV816" s="47"/>
      <c r="AW816" s="47"/>
      <c r="AX816" s="47"/>
      <c r="AY816" s="47"/>
      <c r="AZ816" s="47"/>
      <c r="BA816" s="47"/>
      <c r="BB816" s="47"/>
      <c r="BC816" s="47"/>
      <c r="BD816" s="47"/>
      <c r="BE816" s="47"/>
      <c r="BF816" s="47"/>
      <c r="BG816" s="47"/>
      <c r="BH816" s="47"/>
      <c r="BI816" s="47"/>
      <c r="BJ816" s="47"/>
      <c r="BK816" s="47"/>
      <c r="BL816" s="47"/>
      <c r="BM816" s="47"/>
      <c r="BN816" s="47"/>
      <c r="BO816" s="47"/>
    </row>
    <row r="817" spans="1:67" x14ac:dyDescent="0.3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  <c r="AC817" s="47"/>
      <c r="AD817" s="47"/>
      <c r="AE817" s="47"/>
      <c r="AF817" s="47"/>
      <c r="AG817" s="47"/>
      <c r="AH817" s="47"/>
      <c r="AI817" s="47"/>
      <c r="AJ817" s="47"/>
      <c r="AK817" s="47"/>
      <c r="AL817" s="47"/>
      <c r="AM817" s="47"/>
      <c r="AN817" s="47"/>
      <c r="AO817" s="47"/>
      <c r="AP817" s="47"/>
      <c r="AQ817" s="47"/>
      <c r="AR817" s="47"/>
      <c r="AS817" s="47"/>
      <c r="AT817" s="47"/>
      <c r="AU817" s="47"/>
      <c r="AV817" s="47"/>
      <c r="AW817" s="47"/>
      <c r="AX817" s="47"/>
      <c r="AY817" s="47"/>
      <c r="AZ817" s="47"/>
      <c r="BA817" s="47"/>
      <c r="BB817" s="47"/>
      <c r="BC817" s="47"/>
      <c r="BD817" s="47"/>
      <c r="BE817" s="47"/>
      <c r="BF817" s="47"/>
      <c r="BG817" s="47"/>
      <c r="BH817" s="47"/>
      <c r="BI817" s="47"/>
      <c r="BJ817" s="47"/>
      <c r="BK817" s="47"/>
      <c r="BL817" s="47"/>
      <c r="BM817" s="47"/>
      <c r="BN817" s="47"/>
      <c r="BO817" s="47"/>
    </row>
    <row r="818" spans="1:67" x14ac:dyDescent="0.3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7"/>
      <c r="AC818" s="47"/>
      <c r="AD818" s="47"/>
      <c r="AE818" s="47"/>
      <c r="AF818" s="47"/>
      <c r="AG818" s="47"/>
      <c r="AH818" s="47"/>
      <c r="AI818" s="47"/>
      <c r="AJ818" s="47"/>
      <c r="AK818" s="47"/>
      <c r="AL818" s="47"/>
      <c r="AM818" s="47"/>
      <c r="AN818" s="47"/>
      <c r="AO818" s="47"/>
      <c r="AP818" s="47"/>
      <c r="AQ818" s="47"/>
      <c r="AR818" s="47"/>
      <c r="AS818" s="47"/>
      <c r="AT818" s="47"/>
      <c r="AU818" s="47"/>
      <c r="AV818" s="47"/>
      <c r="AW818" s="47"/>
      <c r="AX818" s="47"/>
      <c r="AY818" s="47"/>
      <c r="AZ818" s="47"/>
      <c r="BA818" s="47"/>
      <c r="BB818" s="47"/>
      <c r="BC818" s="47"/>
      <c r="BD818" s="47"/>
      <c r="BE818" s="47"/>
      <c r="BF818" s="47"/>
      <c r="BG818" s="47"/>
      <c r="BH818" s="47"/>
      <c r="BI818" s="47"/>
      <c r="BJ818" s="47"/>
      <c r="BK818" s="47"/>
      <c r="BL818" s="47"/>
      <c r="BM818" s="47"/>
      <c r="BN818" s="47"/>
      <c r="BO818" s="47"/>
    </row>
    <row r="819" spans="1:67" x14ac:dyDescent="0.3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7"/>
      <c r="AC819" s="47"/>
      <c r="AD819" s="47"/>
      <c r="AE819" s="47"/>
      <c r="AF819" s="47"/>
      <c r="AG819" s="47"/>
      <c r="AH819" s="47"/>
      <c r="AI819" s="47"/>
      <c r="AJ819" s="47"/>
      <c r="AK819" s="47"/>
      <c r="AL819" s="47"/>
      <c r="AM819" s="47"/>
      <c r="AN819" s="47"/>
      <c r="AO819" s="47"/>
      <c r="AP819" s="47"/>
      <c r="AQ819" s="47"/>
      <c r="AR819" s="47"/>
      <c r="AS819" s="47"/>
      <c r="AT819" s="47"/>
      <c r="AU819" s="47"/>
      <c r="AV819" s="47"/>
      <c r="AW819" s="47"/>
      <c r="AX819" s="47"/>
      <c r="AY819" s="47"/>
      <c r="AZ819" s="47"/>
      <c r="BA819" s="47"/>
      <c r="BB819" s="47"/>
      <c r="BC819" s="47"/>
      <c r="BD819" s="47"/>
      <c r="BE819" s="47"/>
      <c r="BF819" s="47"/>
      <c r="BG819" s="47"/>
      <c r="BH819" s="47"/>
      <c r="BI819" s="47"/>
      <c r="BJ819" s="47"/>
      <c r="BK819" s="47"/>
      <c r="BL819" s="47"/>
      <c r="BM819" s="47"/>
      <c r="BN819" s="47"/>
      <c r="BO819" s="47"/>
    </row>
    <row r="820" spans="1:67" x14ac:dyDescent="0.3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7"/>
      <c r="AC820" s="47"/>
      <c r="AD820" s="47"/>
      <c r="AE820" s="47"/>
      <c r="AF820" s="47"/>
      <c r="AG820" s="47"/>
      <c r="AH820" s="47"/>
      <c r="AI820" s="47"/>
      <c r="AJ820" s="47"/>
      <c r="AK820" s="47"/>
      <c r="AL820" s="47"/>
      <c r="AM820" s="47"/>
      <c r="AN820" s="47"/>
      <c r="AO820" s="47"/>
      <c r="AP820" s="47"/>
      <c r="AQ820" s="47"/>
      <c r="AR820" s="47"/>
      <c r="AS820" s="47"/>
      <c r="AT820" s="47"/>
      <c r="AU820" s="47"/>
      <c r="AV820" s="47"/>
      <c r="AW820" s="47"/>
      <c r="AX820" s="47"/>
      <c r="AY820" s="47"/>
      <c r="AZ820" s="47"/>
      <c r="BA820" s="47"/>
      <c r="BB820" s="47"/>
      <c r="BC820" s="47"/>
      <c r="BD820" s="47"/>
      <c r="BE820" s="47"/>
      <c r="BF820" s="47"/>
      <c r="BG820" s="47"/>
      <c r="BH820" s="47"/>
      <c r="BI820" s="47"/>
      <c r="BJ820" s="47"/>
      <c r="BK820" s="47"/>
      <c r="BL820" s="47"/>
      <c r="BM820" s="47"/>
      <c r="BN820" s="47"/>
      <c r="BO820" s="47"/>
    </row>
    <row r="821" spans="1:67" x14ac:dyDescent="0.3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7"/>
      <c r="AC821" s="47"/>
      <c r="AD821" s="47"/>
      <c r="AE821" s="47"/>
      <c r="AF821" s="47"/>
      <c r="AG821" s="47"/>
      <c r="AH821" s="47"/>
      <c r="AI821" s="47"/>
      <c r="AJ821" s="47"/>
      <c r="AK821" s="47"/>
      <c r="AL821" s="47"/>
      <c r="AM821" s="47"/>
      <c r="AN821" s="47"/>
      <c r="AO821" s="47"/>
      <c r="AP821" s="47"/>
      <c r="AQ821" s="47"/>
      <c r="AR821" s="47"/>
      <c r="AS821" s="47"/>
      <c r="AT821" s="47"/>
      <c r="AU821" s="47"/>
      <c r="AV821" s="47"/>
      <c r="AW821" s="47"/>
      <c r="AX821" s="47"/>
      <c r="AY821" s="47"/>
      <c r="AZ821" s="47"/>
      <c r="BA821" s="47"/>
      <c r="BB821" s="47"/>
      <c r="BC821" s="47"/>
      <c r="BD821" s="47"/>
      <c r="BE821" s="47"/>
      <c r="BF821" s="47"/>
      <c r="BG821" s="47"/>
      <c r="BH821" s="47"/>
      <c r="BI821" s="47"/>
      <c r="BJ821" s="47"/>
      <c r="BK821" s="47"/>
      <c r="BL821" s="47"/>
      <c r="BM821" s="47"/>
      <c r="BN821" s="47"/>
      <c r="BO821" s="47"/>
    </row>
    <row r="822" spans="1:67" x14ac:dyDescent="0.3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7"/>
      <c r="AC822" s="47"/>
      <c r="AD822" s="47"/>
      <c r="AE822" s="47"/>
      <c r="AF822" s="47"/>
      <c r="AG822" s="47"/>
      <c r="AH822" s="47"/>
      <c r="AI822" s="47"/>
      <c r="AJ822" s="47"/>
      <c r="AK822" s="47"/>
      <c r="AL822" s="47"/>
      <c r="AM822" s="47"/>
      <c r="AN822" s="47"/>
      <c r="AO822" s="47"/>
      <c r="AP822" s="47"/>
      <c r="AQ822" s="47"/>
      <c r="AR822" s="47"/>
      <c r="AS822" s="47"/>
      <c r="AT822" s="47"/>
      <c r="AU822" s="47"/>
      <c r="AV822" s="47"/>
      <c r="AW822" s="47"/>
      <c r="AX822" s="47"/>
      <c r="AY822" s="47"/>
      <c r="AZ822" s="47"/>
      <c r="BA822" s="47"/>
      <c r="BB822" s="47"/>
      <c r="BC822" s="47"/>
      <c r="BD822" s="47"/>
      <c r="BE822" s="47"/>
      <c r="BF822" s="47"/>
      <c r="BG822" s="47"/>
      <c r="BH822" s="47"/>
      <c r="BI822" s="47"/>
      <c r="BJ822" s="47"/>
      <c r="BK822" s="47"/>
      <c r="BL822" s="47"/>
      <c r="BM822" s="47"/>
      <c r="BN822" s="47"/>
      <c r="BO822" s="47"/>
    </row>
    <row r="823" spans="1:67" x14ac:dyDescent="0.3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7"/>
      <c r="AC823" s="47"/>
      <c r="AD823" s="47"/>
      <c r="AE823" s="47"/>
      <c r="AF823" s="47"/>
      <c r="AG823" s="47"/>
      <c r="AH823" s="47"/>
      <c r="AI823" s="47"/>
      <c r="AJ823" s="47"/>
      <c r="AK823" s="47"/>
      <c r="AL823" s="47"/>
      <c r="AM823" s="47"/>
      <c r="AN823" s="47"/>
      <c r="AO823" s="47"/>
      <c r="AP823" s="47"/>
      <c r="AQ823" s="47"/>
      <c r="AR823" s="47"/>
      <c r="AS823" s="47"/>
      <c r="AT823" s="47"/>
      <c r="AU823" s="47"/>
      <c r="AV823" s="47"/>
      <c r="AW823" s="47"/>
      <c r="AX823" s="47"/>
      <c r="AY823" s="47"/>
      <c r="AZ823" s="47"/>
      <c r="BA823" s="47"/>
      <c r="BB823" s="47"/>
      <c r="BC823" s="47"/>
      <c r="BD823" s="47"/>
      <c r="BE823" s="47"/>
      <c r="BF823" s="47"/>
      <c r="BG823" s="47"/>
      <c r="BH823" s="47"/>
      <c r="BI823" s="47"/>
      <c r="BJ823" s="47"/>
      <c r="BK823" s="47"/>
      <c r="BL823" s="47"/>
      <c r="BM823" s="47"/>
      <c r="BN823" s="47"/>
      <c r="BO823" s="47"/>
    </row>
    <row r="824" spans="1:67" x14ac:dyDescent="0.3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7"/>
      <c r="AC824" s="47"/>
      <c r="AD824" s="47"/>
      <c r="AE824" s="47"/>
      <c r="AF824" s="47"/>
      <c r="AG824" s="47"/>
      <c r="AH824" s="47"/>
      <c r="AI824" s="47"/>
      <c r="AJ824" s="47"/>
      <c r="AK824" s="47"/>
      <c r="AL824" s="47"/>
      <c r="AM824" s="47"/>
      <c r="AN824" s="47"/>
      <c r="AO824" s="47"/>
      <c r="AP824" s="47"/>
      <c r="AQ824" s="47"/>
      <c r="AR824" s="47"/>
      <c r="AS824" s="47"/>
      <c r="AT824" s="47"/>
      <c r="AU824" s="47"/>
      <c r="AV824" s="47"/>
      <c r="AW824" s="47"/>
      <c r="AX824" s="47"/>
      <c r="AY824" s="47"/>
      <c r="AZ824" s="47"/>
      <c r="BA824" s="47"/>
      <c r="BB824" s="47"/>
      <c r="BC824" s="47"/>
      <c r="BD824" s="47"/>
      <c r="BE824" s="47"/>
      <c r="BF824" s="47"/>
      <c r="BG824" s="47"/>
      <c r="BH824" s="47"/>
      <c r="BI824" s="47"/>
      <c r="BJ824" s="47"/>
      <c r="BK824" s="47"/>
      <c r="BL824" s="47"/>
      <c r="BM824" s="47"/>
      <c r="BN824" s="47"/>
      <c r="BO824" s="47"/>
    </row>
    <row r="825" spans="1:67" x14ac:dyDescent="0.3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7"/>
      <c r="AC825" s="47"/>
      <c r="AD825" s="47"/>
      <c r="AE825" s="47"/>
      <c r="AF825" s="47"/>
      <c r="AG825" s="47"/>
      <c r="AH825" s="47"/>
      <c r="AI825" s="47"/>
      <c r="AJ825" s="47"/>
      <c r="AK825" s="47"/>
      <c r="AL825" s="47"/>
      <c r="AM825" s="47"/>
      <c r="AN825" s="47"/>
      <c r="AO825" s="47"/>
      <c r="AP825" s="47"/>
      <c r="AQ825" s="47"/>
      <c r="AR825" s="47"/>
      <c r="AS825" s="47"/>
      <c r="AT825" s="47"/>
      <c r="AU825" s="47"/>
      <c r="AV825" s="47"/>
      <c r="AW825" s="47"/>
      <c r="AX825" s="47"/>
      <c r="AY825" s="47"/>
      <c r="AZ825" s="47"/>
      <c r="BA825" s="47"/>
      <c r="BB825" s="47"/>
      <c r="BC825" s="47"/>
      <c r="BD825" s="47"/>
      <c r="BE825" s="47"/>
      <c r="BF825" s="47"/>
      <c r="BG825" s="47"/>
      <c r="BH825" s="47"/>
      <c r="BI825" s="47"/>
      <c r="BJ825" s="47"/>
      <c r="BK825" s="47"/>
      <c r="BL825" s="47"/>
      <c r="BM825" s="47"/>
      <c r="BN825" s="47"/>
      <c r="BO825" s="47"/>
    </row>
    <row r="826" spans="1:67" x14ac:dyDescent="0.3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  <c r="AC826" s="47"/>
      <c r="AD826" s="47"/>
      <c r="AE826" s="47"/>
      <c r="AF826" s="47"/>
      <c r="AG826" s="47"/>
      <c r="AH826" s="47"/>
      <c r="AI826" s="47"/>
      <c r="AJ826" s="47"/>
      <c r="AK826" s="47"/>
      <c r="AL826" s="47"/>
      <c r="AM826" s="47"/>
      <c r="AN826" s="47"/>
      <c r="AO826" s="47"/>
      <c r="AP826" s="47"/>
      <c r="AQ826" s="47"/>
      <c r="AR826" s="47"/>
      <c r="AS826" s="47"/>
      <c r="AT826" s="47"/>
      <c r="AU826" s="47"/>
      <c r="AV826" s="47"/>
      <c r="AW826" s="47"/>
      <c r="AX826" s="47"/>
      <c r="AY826" s="47"/>
      <c r="AZ826" s="47"/>
      <c r="BA826" s="47"/>
      <c r="BB826" s="47"/>
      <c r="BC826" s="47"/>
      <c r="BD826" s="47"/>
      <c r="BE826" s="47"/>
      <c r="BF826" s="47"/>
      <c r="BG826" s="47"/>
      <c r="BH826" s="47"/>
      <c r="BI826" s="47"/>
      <c r="BJ826" s="47"/>
      <c r="BK826" s="47"/>
      <c r="BL826" s="47"/>
      <c r="BM826" s="47"/>
      <c r="BN826" s="47"/>
      <c r="BO826" s="47"/>
    </row>
    <row r="827" spans="1:67" x14ac:dyDescent="0.3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47"/>
      <c r="AC827" s="47"/>
      <c r="AD827" s="47"/>
      <c r="AE827" s="47"/>
      <c r="AF827" s="47"/>
      <c r="AG827" s="47"/>
      <c r="AH827" s="47"/>
      <c r="AI827" s="47"/>
      <c r="AJ827" s="47"/>
      <c r="AK827" s="47"/>
      <c r="AL827" s="47"/>
      <c r="AM827" s="47"/>
      <c r="AN827" s="47"/>
      <c r="AO827" s="47"/>
      <c r="AP827" s="47"/>
      <c r="AQ827" s="47"/>
      <c r="AR827" s="47"/>
      <c r="AS827" s="47"/>
      <c r="AT827" s="47"/>
      <c r="AU827" s="47"/>
      <c r="AV827" s="47"/>
      <c r="AW827" s="47"/>
      <c r="AX827" s="47"/>
      <c r="AY827" s="47"/>
      <c r="AZ827" s="47"/>
      <c r="BA827" s="47"/>
      <c r="BB827" s="47"/>
      <c r="BC827" s="47"/>
      <c r="BD827" s="47"/>
      <c r="BE827" s="47"/>
      <c r="BF827" s="47"/>
      <c r="BG827" s="47"/>
      <c r="BH827" s="47"/>
      <c r="BI827" s="47"/>
      <c r="BJ827" s="47"/>
      <c r="BK827" s="47"/>
      <c r="BL827" s="47"/>
      <c r="BM827" s="47"/>
      <c r="BN827" s="47"/>
      <c r="BO827" s="47"/>
    </row>
    <row r="828" spans="1:67" x14ac:dyDescent="0.3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7"/>
      <c r="AC828" s="47"/>
      <c r="AD828" s="47"/>
      <c r="AE828" s="47"/>
      <c r="AF828" s="47"/>
      <c r="AG828" s="47"/>
      <c r="AH828" s="47"/>
      <c r="AI828" s="47"/>
      <c r="AJ828" s="47"/>
      <c r="AK828" s="47"/>
      <c r="AL828" s="47"/>
      <c r="AM828" s="47"/>
      <c r="AN828" s="47"/>
      <c r="AO828" s="47"/>
      <c r="AP828" s="47"/>
      <c r="AQ828" s="47"/>
      <c r="AR828" s="47"/>
      <c r="AS828" s="47"/>
      <c r="AT828" s="47"/>
      <c r="AU828" s="47"/>
      <c r="AV828" s="47"/>
      <c r="AW828" s="47"/>
      <c r="AX828" s="47"/>
      <c r="AY828" s="47"/>
      <c r="AZ828" s="47"/>
      <c r="BA828" s="47"/>
      <c r="BB828" s="47"/>
      <c r="BC828" s="47"/>
      <c r="BD828" s="47"/>
      <c r="BE828" s="47"/>
      <c r="BF828" s="47"/>
      <c r="BG828" s="47"/>
      <c r="BH828" s="47"/>
      <c r="BI828" s="47"/>
      <c r="BJ828" s="47"/>
      <c r="BK828" s="47"/>
      <c r="BL828" s="47"/>
      <c r="BM828" s="47"/>
      <c r="BN828" s="47"/>
      <c r="BO828" s="47"/>
    </row>
    <row r="829" spans="1:67" x14ac:dyDescent="0.3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47"/>
      <c r="AC829" s="47"/>
      <c r="AD829" s="47"/>
      <c r="AE829" s="47"/>
      <c r="AF829" s="47"/>
      <c r="AG829" s="47"/>
      <c r="AH829" s="47"/>
      <c r="AI829" s="47"/>
      <c r="AJ829" s="47"/>
      <c r="AK829" s="47"/>
      <c r="AL829" s="47"/>
      <c r="AM829" s="47"/>
      <c r="AN829" s="47"/>
      <c r="AO829" s="47"/>
      <c r="AP829" s="47"/>
      <c r="AQ829" s="47"/>
      <c r="AR829" s="47"/>
      <c r="AS829" s="47"/>
      <c r="AT829" s="47"/>
      <c r="AU829" s="47"/>
      <c r="AV829" s="47"/>
      <c r="AW829" s="47"/>
      <c r="AX829" s="47"/>
      <c r="AY829" s="47"/>
      <c r="AZ829" s="47"/>
      <c r="BA829" s="47"/>
      <c r="BB829" s="47"/>
      <c r="BC829" s="47"/>
      <c r="BD829" s="47"/>
      <c r="BE829" s="47"/>
      <c r="BF829" s="47"/>
      <c r="BG829" s="47"/>
      <c r="BH829" s="47"/>
      <c r="BI829" s="47"/>
      <c r="BJ829" s="47"/>
      <c r="BK829" s="47"/>
      <c r="BL829" s="47"/>
      <c r="BM829" s="47"/>
      <c r="BN829" s="47"/>
      <c r="BO829" s="47"/>
    </row>
    <row r="830" spans="1:67" x14ac:dyDescent="0.3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7"/>
      <c r="AC830" s="47"/>
      <c r="AD830" s="47"/>
      <c r="AE830" s="47"/>
      <c r="AF830" s="47"/>
      <c r="AG830" s="47"/>
      <c r="AH830" s="47"/>
      <c r="AI830" s="47"/>
      <c r="AJ830" s="47"/>
      <c r="AK830" s="47"/>
      <c r="AL830" s="47"/>
      <c r="AM830" s="47"/>
      <c r="AN830" s="47"/>
      <c r="AO830" s="47"/>
      <c r="AP830" s="47"/>
      <c r="AQ830" s="47"/>
      <c r="AR830" s="47"/>
      <c r="AS830" s="47"/>
      <c r="AT830" s="47"/>
      <c r="AU830" s="47"/>
      <c r="AV830" s="47"/>
      <c r="AW830" s="47"/>
      <c r="AX830" s="47"/>
      <c r="AY830" s="47"/>
      <c r="AZ830" s="47"/>
      <c r="BA830" s="47"/>
      <c r="BB830" s="47"/>
      <c r="BC830" s="47"/>
      <c r="BD830" s="47"/>
      <c r="BE830" s="47"/>
      <c r="BF830" s="47"/>
      <c r="BG830" s="47"/>
      <c r="BH830" s="47"/>
      <c r="BI830" s="47"/>
      <c r="BJ830" s="47"/>
      <c r="BK830" s="47"/>
      <c r="BL830" s="47"/>
      <c r="BM830" s="47"/>
      <c r="BN830" s="47"/>
      <c r="BO830" s="47"/>
    </row>
    <row r="831" spans="1:67" x14ac:dyDescent="0.3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7"/>
      <c r="AC831" s="47"/>
      <c r="AD831" s="47"/>
      <c r="AE831" s="47"/>
      <c r="AF831" s="47"/>
      <c r="AG831" s="47"/>
      <c r="AH831" s="47"/>
      <c r="AI831" s="47"/>
      <c r="AJ831" s="47"/>
      <c r="AK831" s="47"/>
      <c r="AL831" s="47"/>
      <c r="AM831" s="47"/>
      <c r="AN831" s="47"/>
      <c r="AO831" s="47"/>
      <c r="AP831" s="47"/>
      <c r="AQ831" s="47"/>
      <c r="AR831" s="47"/>
      <c r="AS831" s="47"/>
      <c r="AT831" s="47"/>
      <c r="AU831" s="47"/>
      <c r="AV831" s="47"/>
      <c r="AW831" s="47"/>
      <c r="AX831" s="47"/>
      <c r="AY831" s="47"/>
      <c r="AZ831" s="47"/>
      <c r="BA831" s="47"/>
      <c r="BB831" s="47"/>
      <c r="BC831" s="47"/>
      <c r="BD831" s="47"/>
      <c r="BE831" s="47"/>
      <c r="BF831" s="47"/>
      <c r="BG831" s="47"/>
      <c r="BH831" s="47"/>
      <c r="BI831" s="47"/>
      <c r="BJ831" s="47"/>
      <c r="BK831" s="47"/>
      <c r="BL831" s="47"/>
      <c r="BM831" s="47"/>
      <c r="BN831" s="47"/>
      <c r="BO831" s="47"/>
    </row>
    <row r="832" spans="1:67" x14ac:dyDescent="0.3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7"/>
      <c r="AC832" s="47"/>
      <c r="AD832" s="47"/>
      <c r="AE832" s="47"/>
      <c r="AF832" s="47"/>
      <c r="AG832" s="47"/>
      <c r="AH832" s="47"/>
      <c r="AI832" s="47"/>
      <c r="AJ832" s="47"/>
      <c r="AK832" s="47"/>
      <c r="AL832" s="47"/>
      <c r="AM832" s="47"/>
      <c r="AN832" s="47"/>
      <c r="AO832" s="47"/>
      <c r="AP832" s="47"/>
      <c r="AQ832" s="47"/>
      <c r="AR832" s="47"/>
      <c r="AS832" s="47"/>
      <c r="AT832" s="47"/>
      <c r="AU832" s="47"/>
      <c r="AV832" s="47"/>
      <c r="AW832" s="47"/>
      <c r="AX832" s="47"/>
      <c r="AY832" s="47"/>
      <c r="AZ832" s="47"/>
      <c r="BA832" s="47"/>
      <c r="BB832" s="47"/>
      <c r="BC832" s="47"/>
      <c r="BD832" s="47"/>
      <c r="BE832" s="47"/>
      <c r="BF832" s="47"/>
      <c r="BG832" s="47"/>
      <c r="BH832" s="47"/>
      <c r="BI832" s="47"/>
      <c r="BJ832" s="47"/>
      <c r="BK832" s="47"/>
      <c r="BL832" s="47"/>
      <c r="BM832" s="47"/>
      <c r="BN832" s="47"/>
      <c r="BO832" s="47"/>
    </row>
    <row r="833" spans="1:67" x14ac:dyDescent="0.3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7"/>
      <c r="AC833" s="47"/>
      <c r="AD833" s="47"/>
      <c r="AE833" s="47"/>
      <c r="AF833" s="47"/>
      <c r="AG833" s="47"/>
      <c r="AH833" s="47"/>
      <c r="AI833" s="47"/>
      <c r="AJ833" s="47"/>
      <c r="AK833" s="47"/>
      <c r="AL833" s="47"/>
      <c r="AM833" s="47"/>
      <c r="AN833" s="47"/>
      <c r="AO833" s="47"/>
      <c r="AP833" s="47"/>
      <c r="AQ833" s="47"/>
      <c r="AR833" s="47"/>
      <c r="AS833" s="47"/>
      <c r="AT833" s="47"/>
      <c r="AU833" s="47"/>
      <c r="AV833" s="47"/>
      <c r="AW833" s="47"/>
      <c r="AX833" s="47"/>
      <c r="AY833" s="47"/>
      <c r="AZ833" s="47"/>
      <c r="BA833" s="47"/>
      <c r="BB833" s="47"/>
      <c r="BC833" s="47"/>
      <c r="BD833" s="47"/>
      <c r="BE833" s="47"/>
      <c r="BF833" s="47"/>
      <c r="BG833" s="47"/>
      <c r="BH833" s="47"/>
      <c r="BI833" s="47"/>
      <c r="BJ833" s="47"/>
      <c r="BK833" s="47"/>
      <c r="BL833" s="47"/>
      <c r="BM833" s="47"/>
      <c r="BN833" s="47"/>
      <c r="BO833" s="47"/>
    </row>
    <row r="834" spans="1:67" x14ac:dyDescent="0.3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7"/>
      <c r="AC834" s="47"/>
      <c r="AD834" s="47"/>
      <c r="AE834" s="47"/>
      <c r="AF834" s="47"/>
      <c r="AG834" s="47"/>
      <c r="AH834" s="47"/>
      <c r="AI834" s="47"/>
      <c r="AJ834" s="47"/>
      <c r="AK834" s="47"/>
      <c r="AL834" s="47"/>
      <c r="AM834" s="47"/>
      <c r="AN834" s="47"/>
      <c r="AO834" s="47"/>
      <c r="AP834" s="47"/>
      <c r="AQ834" s="47"/>
      <c r="AR834" s="47"/>
      <c r="AS834" s="47"/>
      <c r="AT834" s="47"/>
      <c r="AU834" s="47"/>
      <c r="AV834" s="47"/>
      <c r="AW834" s="47"/>
      <c r="AX834" s="47"/>
      <c r="AY834" s="47"/>
      <c r="AZ834" s="47"/>
      <c r="BA834" s="47"/>
      <c r="BB834" s="47"/>
      <c r="BC834" s="47"/>
      <c r="BD834" s="47"/>
      <c r="BE834" s="47"/>
      <c r="BF834" s="47"/>
      <c r="BG834" s="47"/>
      <c r="BH834" s="47"/>
      <c r="BI834" s="47"/>
      <c r="BJ834" s="47"/>
      <c r="BK834" s="47"/>
      <c r="BL834" s="47"/>
      <c r="BM834" s="47"/>
      <c r="BN834" s="47"/>
      <c r="BO834" s="47"/>
    </row>
    <row r="835" spans="1:67" x14ac:dyDescent="0.3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7"/>
      <c r="AC835" s="47"/>
      <c r="AD835" s="47"/>
      <c r="AE835" s="47"/>
      <c r="AF835" s="47"/>
      <c r="AG835" s="47"/>
      <c r="AH835" s="47"/>
      <c r="AI835" s="47"/>
      <c r="AJ835" s="47"/>
      <c r="AK835" s="47"/>
      <c r="AL835" s="47"/>
      <c r="AM835" s="47"/>
      <c r="AN835" s="47"/>
      <c r="AO835" s="47"/>
      <c r="AP835" s="47"/>
      <c r="AQ835" s="47"/>
      <c r="AR835" s="47"/>
      <c r="AS835" s="47"/>
      <c r="AT835" s="47"/>
      <c r="AU835" s="47"/>
      <c r="AV835" s="47"/>
      <c r="AW835" s="47"/>
      <c r="AX835" s="47"/>
      <c r="AY835" s="47"/>
      <c r="AZ835" s="47"/>
      <c r="BA835" s="47"/>
      <c r="BB835" s="47"/>
      <c r="BC835" s="47"/>
      <c r="BD835" s="47"/>
      <c r="BE835" s="47"/>
      <c r="BF835" s="47"/>
      <c r="BG835" s="47"/>
      <c r="BH835" s="47"/>
      <c r="BI835" s="47"/>
      <c r="BJ835" s="47"/>
      <c r="BK835" s="47"/>
      <c r="BL835" s="47"/>
      <c r="BM835" s="47"/>
      <c r="BN835" s="47"/>
      <c r="BO835" s="47"/>
    </row>
    <row r="836" spans="1:67" x14ac:dyDescent="0.3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7"/>
      <c r="AC836" s="47"/>
      <c r="AD836" s="47"/>
      <c r="AE836" s="47"/>
      <c r="AF836" s="47"/>
      <c r="AG836" s="47"/>
      <c r="AH836" s="47"/>
      <c r="AI836" s="47"/>
      <c r="AJ836" s="47"/>
      <c r="AK836" s="47"/>
      <c r="AL836" s="47"/>
      <c r="AM836" s="47"/>
      <c r="AN836" s="47"/>
      <c r="AO836" s="47"/>
      <c r="AP836" s="47"/>
      <c r="AQ836" s="47"/>
      <c r="AR836" s="47"/>
      <c r="AS836" s="47"/>
      <c r="AT836" s="47"/>
      <c r="AU836" s="47"/>
      <c r="AV836" s="47"/>
      <c r="AW836" s="47"/>
      <c r="AX836" s="47"/>
      <c r="AY836" s="47"/>
      <c r="AZ836" s="47"/>
      <c r="BA836" s="47"/>
      <c r="BB836" s="47"/>
      <c r="BC836" s="47"/>
      <c r="BD836" s="47"/>
      <c r="BE836" s="47"/>
      <c r="BF836" s="47"/>
      <c r="BG836" s="47"/>
      <c r="BH836" s="47"/>
      <c r="BI836" s="47"/>
      <c r="BJ836" s="47"/>
      <c r="BK836" s="47"/>
      <c r="BL836" s="47"/>
      <c r="BM836" s="47"/>
      <c r="BN836" s="47"/>
      <c r="BO836" s="47"/>
    </row>
    <row r="837" spans="1:67" x14ac:dyDescent="0.3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7"/>
      <c r="AC837" s="47"/>
      <c r="AD837" s="47"/>
      <c r="AE837" s="47"/>
      <c r="AF837" s="47"/>
      <c r="AG837" s="47"/>
      <c r="AH837" s="47"/>
      <c r="AI837" s="47"/>
      <c r="AJ837" s="47"/>
      <c r="AK837" s="47"/>
      <c r="AL837" s="47"/>
      <c r="AM837" s="47"/>
      <c r="AN837" s="47"/>
      <c r="AO837" s="47"/>
      <c r="AP837" s="47"/>
      <c r="AQ837" s="47"/>
      <c r="AR837" s="47"/>
      <c r="AS837" s="47"/>
      <c r="AT837" s="47"/>
      <c r="AU837" s="47"/>
      <c r="AV837" s="47"/>
      <c r="AW837" s="47"/>
      <c r="AX837" s="47"/>
      <c r="AY837" s="47"/>
      <c r="AZ837" s="47"/>
      <c r="BA837" s="47"/>
      <c r="BB837" s="47"/>
      <c r="BC837" s="47"/>
      <c r="BD837" s="47"/>
      <c r="BE837" s="47"/>
      <c r="BF837" s="47"/>
      <c r="BG837" s="47"/>
      <c r="BH837" s="47"/>
      <c r="BI837" s="47"/>
      <c r="BJ837" s="47"/>
      <c r="BK837" s="47"/>
      <c r="BL837" s="47"/>
      <c r="BM837" s="47"/>
      <c r="BN837" s="47"/>
      <c r="BO837" s="47"/>
    </row>
    <row r="838" spans="1:67" x14ac:dyDescent="0.3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47"/>
      <c r="AC838" s="47"/>
      <c r="AD838" s="47"/>
      <c r="AE838" s="47"/>
      <c r="AF838" s="47"/>
      <c r="AG838" s="47"/>
      <c r="AH838" s="47"/>
      <c r="AI838" s="47"/>
      <c r="AJ838" s="47"/>
      <c r="AK838" s="47"/>
      <c r="AL838" s="47"/>
      <c r="AM838" s="47"/>
      <c r="AN838" s="47"/>
      <c r="AO838" s="47"/>
      <c r="AP838" s="47"/>
      <c r="AQ838" s="47"/>
      <c r="AR838" s="47"/>
      <c r="AS838" s="47"/>
      <c r="AT838" s="47"/>
      <c r="AU838" s="47"/>
      <c r="AV838" s="47"/>
      <c r="AW838" s="47"/>
      <c r="AX838" s="47"/>
      <c r="AY838" s="47"/>
      <c r="AZ838" s="47"/>
      <c r="BA838" s="47"/>
      <c r="BB838" s="47"/>
      <c r="BC838" s="47"/>
      <c r="BD838" s="47"/>
      <c r="BE838" s="47"/>
      <c r="BF838" s="47"/>
      <c r="BG838" s="47"/>
      <c r="BH838" s="47"/>
      <c r="BI838" s="47"/>
      <c r="BJ838" s="47"/>
      <c r="BK838" s="47"/>
      <c r="BL838" s="47"/>
      <c r="BM838" s="47"/>
      <c r="BN838" s="47"/>
      <c r="BO838" s="47"/>
    </row>
    <row r="839" spans="1:67" x14ac:dyDescent="0.3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7"/>
      <c r="AC839" s="47"/>
      <c r="AD839" s="47"/>
      <c r="AE839" s="47"/>
      <c r="AF839" s="47"/>
      <c r="AG839" s="47"/>
      <c r="AH839" s="47"/>
      <c r="AI839" s="47"/>
      <c r="AJ839" s="47"/>
      <c r="AK839" s="47"/>
      <c r="AL839" s="47"/>
      <c r="AM839" s="47"/>
      <c r="AN839" s="47"/>
      <c r="AO839" s="47"/>
      <c r="AP839" s="47"/>
      <c r="AQ839" s="47"/>
      <c r="AR839" s="47"/>
      <c r="AS839" s="47"/>
      <c r="AT839" s="47"/>
      <c r="AU839" s="47"/>
      <c r="AV839" s="47"/>
      <c r="AW839" s="47"/>
      <c r="AX839" s="47"/>
      <c r="AY839" s="47"/>
      <c r="AZ839" s="47"/>
      <c r="BA839" s="47"/>
      <c r="BB839" s="47"/>
      <c r="BC839" s="47"/>
      <c r="BD839" s="47"/>
      <c r="BE839" s="47"/>
      <c r="BF839" s="47"/>
      <c r="BG839" s="47"/>
      <c r="BH839" s="47"/>
      <c r="BI839" s="47"/>
      <c r="BJ839" s="47"/>
      <c r="BK839" s="47"/>
      <c r="BL839" s="47"/>
      <c r="BM839" s="47"/>
      <c r="BN839" s="47"/>
      <c r="BO839" s="47"/>
    </row>
    <row r="840" spans="1:67" x14ac:dyDescent="0.3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7"/>
      <c r="AC840" s="47"/>
      <c r="AD840" s="47"/>
      <c r="AE840" s="47"/>
      <c r="AF840" s="47"/>
      <c r="AG840" s="47"/>
      <c r="AH840" s="47"/>
      <c r="AI840" s="47"/>
      <c r="AJ840" s="47"/>
      <c r="AK840" s="47"/>
      <c r="AL840" s="47"/>
      <c r="AM840" s="47"/>
      <c r="AN840" s="47"/>
      <c r="AO840" s="47"/>
      <c r="AP840" s="47"/>
      <c r="AQ840" s="47"/>
      <c r="AR840" s="47"/>
      <c r="AS840" s="47"/>
      <c r="AT840" s="47"/>
      <c r="AU840" s="47"/>
      <c r="AV840" s="47"/>
      <c r="AW840" s="47"/>
      <c r="AX840" s="47"/>
      <c r="AY840" s="47"/>
      <c r="AZ840" s="47"/>
      <c r="BA840" s="47"/>
      <c r="BB840" s="47"/>
      <c r="BC840" s="47"/>
      <c r="BD840" s="47"/>
      <c r="BE840" s="47"/>
      <c r="BF840" s="47"/>
      <c r="BG840" s="47"/>
      <c r="BH840" s="47"/>
      <c r="BI840" s="47"/>
      <c r="BJ840" s="47"/>
      <c r="BK840" s="47"/>
      <c r="BL840" s="47"/>
      <c r="BM840" s="47"/>
      <c r="BN840" s="47"/>
      <c r="BO840" s="47"/>
    </row>
    <row r="841" spans="1:67" x14ac:dyDescent="0.3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7"/>
      <c r="AC841" s="47"/>
      <c r="AD841" s="47"/>
      <c r="AE841" s="47"/>
      <c r="AF841" s="47"/>
      <c r="AG841" s="47"/>
      <c r="AH841" s="47"/>
      <c r="AI841" s="47"/>
      <c r="AJ841" s="47"/>
      <c r="AK841" s="47"/>
      <c r="AL841" s="47"/>
      <c r="AM841" s="47"/>
      <c r="AN841" s="47"/>
      <c r="AO841" s="47"/>
      <c r="AP841" s="47"/>
      <c r="AQ841" s="47"/>
      <c r="AR841" s="47"/>
      <c r="AS841" s="47"/>
      <c r="AT841" s="47"/>
      <c r="AU841" s="47"/>
      <c r="AV841" s="47"/>
      <c r="AW841" s="47"/>
      <c r="AX841" s="47"/>
      <c r="AY841" s="47"/>
      <c r="AZ841" s="47"/>
      <c r="BA841" s="47"/>
      <c r="BB841" s="47"/>
      <c r="BC841" s="47"/>
      <c r="BD841" s="47"/>
      <c r="BE841" s="47"/>
      <c r="BF841" s="47"/>
      <c r="BG841" s="47"/>
      <c r="BH841" s="47"/>
      <c r="BI841" s="47"/>
      <c r="BJ841" s="47"/>
      <c r="BK841" s="47"/>
      <c r="BL841" s="47"/>
      <c r="BM841" s="47"/>
      <c r="BN841" s="47"/>
      <c r="BO841" s="47"/>
    </row>
    <row r="842" spans="1:67" x14ac:dyDescent="0.3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7"/>
      <c r="AC842" s="47"/>
      <c r="AD842" s="47"/>
      <c r="AE842" s="47"/>
      <c r="AF842" s="47"/>
      <c r="AG842" s="47"/>
      <c r="AH842" s="47"/>
      <c r="AI842" s="47"/>
      <c r="AJ842" s="47"/>
      <c r="AK842" s="47"/>
      <c r="AL842" s="47"/>
      <c r="AM842" s="47"/>
      <c r="AN842" s="47"/>
      <c r="AO842" s="47"/>
      <c r="AP842" s="47"/>
      <c r="AQ842" s="47"/>
      <c r="AR842" s="47"/>
      <c r="AS842" s="47"/>
      <c r="AT842" s="47"/>
      <c r="AU842" s="47"/>
      <c r="AV842" s="47"/>
      <c r="AW842" s="47"/>
      <c r="AX842" s="47"/>
      <c r="AY842" s="47"/>
      <c r="AZ842" s="47"/>
      <c r="BA842" s="47"/>
      <c r="BB842" s="47"/>
      <c r="BC842" s="47"/>
      <c r="BD842" s="47"/>
      <c r="BE842" s="47"/>
      <c r="BF842" s="47"/>
      <c r="BG842" s="47"/>
      <c r="BH842" s="47"/>
      <c r="BI842" s="47"/>
      <c r="BJ842" s="47"/>
      <c r="BK842" s="47"/>
      <c r="BL842" s="47"/>
      <c r="BM842" s="47"/>
      <c r="BN842" s="47"/>
      <c r="BO842" s="47"/>
    </row>
    <row r="843" spans="1:67" x14ac:dyDescent="0.3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47"/>
      <c r="AC843" s="47"/>
      <c r="AD843" s="47"/>
      <c r="AE843" s="47"/>
      <c r="AF843" s="47"/>
      <c r="AG843" s="47"/>
      <c r="AH843" s="47"/>
      <c r="AI843" s="47"/>
      <c r="AJ843" s="47"/>
      <c r="AK843" s="47"/>
      <c r="AL843" s="47"/>
      <c r="AM843" s="47"/>
      <c r="AN843" s="47"/>
      <c r="AO843" s="47"/>
      <c r="AP843" s="47"/>
      <c r="AQ843" s="47"/>
      <c r="AR843" s="47"/>
      <c r="AS843" s="47"/>
      <c r="AT843" s="47"/>
      <c r="AU843" s="47"/>
      <c r="AV843" s="47"/>
      <c r="AW843" s="47"/>
      <c r="AX843" s="47"/>
      <c r="AY843" s="47"/>
      <c r="AZ843" s="47"/>
      <c r="BA843" s="47"/>
      <c r="BB843" s="47"/>
      <c r="BC843" s="47"/>
      <c r="BD843" s="47"/>
      <c r="BE843" s="47"/>
      <c r="BF843" s="47"/>
      <c r="BG843" s="47"/>
      <c r="BH843" s="47"/>
      <c r="BI843" s="47"/>
      <c r="BJ843" s="47"/>
      <c r="BK843" s="47"/>
      <c r="BL843" s="47"/>
      <c r="BM843" s="47"/>
      <c r="BN843" s="47"/>
      <c r="BO843" s="47"/>
    </row>
    <row r="844" spans="1:67" x14ac:dyDescent="0.3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7"/>
      <c r="AC844" s="47"/>
      <c r="AD844" s="47"/>
      <c r="AE844" s="47"/>
      <c r="AF844" s="47"/>
      <c r="AG844" s="47"/>
      <c r="AH844" s="47"/>
      <c r="AI844" s="47"/>
      <c r="AJ844" s="47"/>
      <c r="AK844" s="47"/>
      <c r="AL844" s="47"/>
      <c r="AM844" s="47"/>
      <c r="AN844" s="47"/>
      <c r="AO844" s="47"/>
      <c r="AP844" s="47"/>
      <c r="AQ844" s="47"/>
      <c r="AR844" s="47"/>
      <c r="AS844" s="47"/>
      <c r="AT844" s="47"/>
      <c r="AU844" s="47"/>
      <c r="AV844" s="47"/>
      <c r="AW844" s="47"/>
      <c r="AX844" s="47"/>
      <c r="AY844" s="47"/>
      <c r="AZ844" s="47"/>
      <c r="BA844" s="47"/>
      <c r="BB844" s="47"/>
      <c r="BC844" s="47"/>
      <c r="BD844" s="47"/>
      <c r="BE844" s="47"/>
      <c r="BF844" s="47"/>
      <c r="BG844" s="47"/>
      <c r="BH844" s="47"/>
      <c r="BI844" s="47"/>
      <c r="BJ844" s="47"/>
      <c r="BK844" s="47"/>
      <c r="BL844" s="47"/>
      <c r="BM844" s="47"/>
      <c r="BN844" s="47"/>
      <c r="BO844" s="47"/>
    </row>
    <row r="845" spans="1:67" x14ac:dyDescent="0.3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47"/>
      <c r="AC845" s="47"/>
      <c r="AD845" s="47"/>
      <c r="AE845" s="47"/>
      <c r="AF845" s="47"/>
      <c r="AG845" s="47"/>
      <c r="AH845" s="47"/>
      <c r="AI845" s="47"/>
      <c r="AJ845" s="47"/>
      <c r="AK845" s="47"/>
      <c r="AL845" s="47"/>
      <c r="AM845" s="47"/>
      <c r="AN845" s="47"/>
      <c r="AO845" s="47"/>
      <c r="AP845" s="47"/>
      <c r="AQ845" s="47"/>
      <c r="AR845" s="47"/>
      <c r="AS845" s="47"/>
      <c r="AT845" s="47"/>
      <c r="AU845" s="47"/>
      <c r="AV845" s="47"/>
      <c r="AW845" s="47"/>
      <c r="AX845" s="47"/>
      <c r="AY845" s="47"/>
      <c r="AZ845" s="47"/>
      <c r="BA845" s="47"/>
      <c r="BB845" s="47"/>
      <c r="BC845" s="47"/>
      <c r="BD845" s="47"/>
      <c r="BE845" s="47"/>
      <c r="BF845" s="47"/>
      <c r="BG845" s="47"/>
      <c r="BH845" s="47"/>
      <c r="BI845" s="47"/>
      <c r="BJ845" s="47"/>
      <c r="BK845" s="47"/>
      <c r="BL845" s="47"/>
      <c r="BM845" s="47"/>
      <c r="BN845" s="47"/>
      <c r="BO845" s="47"/>
    </row>
    <row r="846" spans="1:67" x14ac:dyDescent="0.3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47"/>
      <c r="AC846" s="47"/>
      <c r="AD846" s="47"/>
      <c r="AE846" s="47"/>
      <c r="AF846" s="47"/>
      <c r="AG846" s="47"/>
      <c r="AH846" s="47"/>
      <c r="AI846" s="47"/>
      <c r="AJ846" s="47"/>
      <c r="AK846" s="47"/>
      <c r="AL846" s="47"/>
      <c r="AM846" s="47"/>
      <c r="AN846" s="47"/>
      <c r="AO846" s="47"/>
      <c r="AP846" s="47"/>
      <c r="AQ846" s="47"/>
      <c r="AR846" s="47"/>
      <c r="AS846" s="47"/>
      <c r="AT846" s="47"/>
      <c r="AU846" s="47"/>
      <c r="AV846" s="47"/>
      <c r="AW846" s="47"/>
      <c r="AX846" s="47"/>
      <c r="AY846" s="47"/>
      <c r="AZ846" s="47"/>
      <c r="BA846" s="47"/>
      <c r="BB846" s="47"/>
      <c r="BC846" s="47"/>
      <c r="BD846" s="47"/>
      <c r="BE846" s="47"/>
      <c r="BF846" s="47"/>
      <c r="BG846" s="47"/>
      <c r="BH846" s="47"/>
      <c r="BI846" s="47"/>
      <c r="BJ846" s="47"/>
      <c r="BK846" s="47"/>
      <c r="BL846" s="47"/>
      <c r="BM846" s="47"/>
      <c r="BN846" s="47"/>
      <c r="BO846" s="47"/>
    </row>
    <row r="847" spans="1:67" x14ac:dyDescent="0.3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7"/>
      <c r="AC847" s="47"/>
      <c r="AD847" s="47"/>
      <c r="AE847" s="47"/>
      <c r="AF847" s="47"/>
      <c r="AG847" s="47"/>
      <c r="AH847" s="47"/>
      <c r="AI847" s="47"/>
      <c r="AJ847" s="47"/>
      <c r="AK847" s="47"/>
      <c r="AL847" s="47"/>
      <c r="AM847" s="47"/>
      <c r="AN847" s="47"/>
      <c r="AO847" s="47"/>
      <c r="AP847" s="47"/>
      <c r="AQ847" s="47"/>
      <c r="AR847" s="47"/>
      <c r="AS847" s="47"/>
      <c r="AT847" s="47"/>
      <c r="AU847" s="47"/>
      <c r="AV847" s="47"/>
      <c r="AW847" s="47"/>
      <c r="AX847" s="47"/>
      <c r="AY847" s="47"/>
      <c r="AZ847" s="47"/>
      <c r="BA847" s="47"/>
      <c r="BB847" s="47"/>
      <c r="BC847" s="47"/>
      <c r="BD847" s="47"/>
      <c r="BE847" s="47"/>
      <c r="BF847" s="47"/>
      <c r="BG847" s="47"/>
      <c r="BH847" s="47"/>
      <c r="BI847" s="47"/>
      <c r="BJ847" s="47"/>
      <c r="BK847" s="47"/>
      <c r="BL847" s="47"/>
      <c r="BM847" s="47"/>
      <c r="BN847" s="47"/>
      <c r="BO847" s="47"/>
    </row>
    <row r="848" spans="1:67" x14ac:dyDescent="0.3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7"/>
      <c r="AC848" s="47"/>
      <c r="AD848" s="47"/>
      <c r="AE848" s="47"/>
      <c r="AF848" s="47"/>
      <c r="AG848" s="47"/>
      <c r="AH848" s="47"/>
      <c r="AI848" s="47"/>
      <c r="AJ848" s="47"/>
      <c r="AK848" s="47"/>
      <c r="AL848" s="47"/>
      <c r="AM848" s="47"/>
      <c r="AN848" s="47"/>
      <c r="AO848" s="47"/>
      <c r="AP848" s="47"/>
      <c r="AQ848" s="47"/>
      <c r="AR848" s="47"/>
      <c r="AS848" s="47"/>
      <c r="AT848" s="47"/>
      <c r="AU848" s="47"/>
      <c r="AV848" s="47"/>
      <c r="AW848" s="47"/>
      <c r="AX848" s="47"/>
      <c r="AY848" s="47"/>
      <c r="AZ848" s="47"/>
      <c r="BA848" s="47"/>
      <c r="BB848" s="47"/>
      <c r="BC848" s="47"/>
      <c r="BD848" s="47"/>
      <c r="BE848" s="47"/>
      <c r="BF848" s="47"/>
      <c r="BG848" s="47"/>
      <c r="BH848" s="47"/>
      <c r="BI848" s="47"/>
      <c r="BJ848" s="47"/>
      <c r="BK848" s="47"/>
      <c r="BL848" s="47"/>
      <c r="BM848" s="47"/>
      <c r="BN848" s="47"/>
      <c r="BO848" s="47"/>
    </row>
    <row r="849" spans="1:67" x14ac:dyDescent="0.3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7"/>
      <c r="AC849" s="47"/>
      <c r="AD849" s="47"/>
      <c r="AE849" s="47"/>
      <c r="AF849" s="47"/>
      <c r="AG849" s="47"/>
      <c r="AH849" s="47"/>
      <c r="AI849" s="47"/>
      <c r="AJ849" s="47"/>
      <c r="AK849" s="47"/>
      <c r="AL849" s="47"/>
      <c r="AM849" s="47"/>
      <c r="AN849" s="47"/>
      <c r="AO849" s="47"/>
      <c r="AP849" s="47"/>
      <c r="AQ849" s="47"/>
      <c r="AR849" s="47"/>
      <c r="AS849" s="47"/>
      <c r="AT849" s="47"/>
      <c r="AU849" s="47"/>
      <c r="AV849" s="47"/>
      <c r="AW849" s="47"/>
      <c r="AX849" s="47"/>
      <c r="AY849" s="47"/>
      <c r="AZ849" s="47"/>
      <c r="BA849" s="47"/>
      <c r="BB849" s="47"/>
      <c r="BC849" s="47"/>
      <c r="BD849" s="47"/>
      <c r="BE849" s="47"/>
      <c r="BF849" s="47"/>
      <c r="BG849" s="47"/>
      <c r="BH849" s="47"/>
      <c r="BI849" s="47"/>
      <c r="BJ849" s="47"/>
      <c r="BK849" s="47"/>
      <c r="BL849" s="47"/>
      <c r="BM849" s="47"/>
      <c r="BN849" s="47"/>
      <c r="BO849" s="47"/>
    </row>
    <row r="850" spans="1:67" x14ac:dyDescent="0.3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47"/>
      <c r="AC850" s="47"/>
      <c r="AD850" s="47"/>
      <c r="AE850" s="47"/>
      <c r="AF850" s="47"/>
      <c r="AG850" s="47"/>
      <c r="AH850" s="47"/>
      <c r="AI850" s="47"/>
      <c r="AJ850" s="47"/>
      <c r="AK850" s="47"/>
      <c r="AL850" s="47"/>
      <c r="AM850" s="47"/>
      <c r="AN850" s="47"/>
      <c r="AO850" s="47"/>
      <c r="AP850" s="47"/>
      <c r="AQ850" s="47"/>
      <c r="AR850" s="47"/>
      <c r="AS850" s="47"/>
      <c r="AT850" s="47"/>
      <c r="AU850" s="47"/>
      <c r="AV850" s="47"/>
      <c r="AW850" s="47"/>
      <c r="AX850" s="47"/>
      <c r="AY850" s="47"/>
      <c r="AZ850" s="47"/>
      <c r="BA850" s="47"/>
      <c r="BB850" s="47"/>
      <c r="BC850" s="47"/>
      <c r="BD850" s="47"/>
      <c r="BE850" s="47"/>
      <c r="BF850" s="47"/>
      <c r="BG850" s="47"/>
      <c r="BH850" s="47"/>
      <c r="BI850" s="47"/>
      <c r="BJ850" s="47"/>
      <c r="BK850" s="47"/>
      <c r="BL850" s="47"/>
      <c r="BM850" s="47"/>
      <c r="BN850" s="47"/>
      <c r="BO850" s="47"/>
    </row>
    <row r="851" spans="1:67" x14ac:dyDescent="0.3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7"/>
      <c r="AC851" s="47"/>
      <c r="AD851" s="47"/>
      <c r="AE851" s="47"/>
      <c r="AF851" s="47"/>
      <c r="AG851" s="47"/>
      <c r="AH851" s="47"/>
      <c r="AI851" s="47"/>
      <c r="AJ851" s="47"/>
      <c r="AK851" s="47"/>
      <c r="AL851" s="47"/>
      <c r="AM851" s="47"/>
      <c r="AN851" s="47"/>
      <c r="AO851" s="47"/>
      <c r="AP851" s="47"/>
      <c r="AQ851" s="47"/>
      <c r="AR851" s="47"/>
      <c r="AS851" s="47"/>
      <c r="AT851" s="47"/>
      <c r="AU851" s="47"/>
      <c r="AV851" s="47"/>
      <c r="AW851" s="47"/>
      <c r="AX851" s="47"/>
      <c r="AY851" s="47"/>
      <c r="AZ851" s="47"/>
      <c r="BA851" s="47"/>
      <c r="BB851" s="47"/>
      <c r="BC851" s="47"/>
      <c r="BD851" s="47"/>
      <c r="BE851" s="47"/>
      <c r="BF851" s="47"/>
      <c r="BG851" s="47"/>
      <c r="BH851" s="47"/>
      <c r="BI851" s="47"/>
      <c r="BJ851" s="47"/>
      <c r="BK851" s="47"/>
      <c r="BL851" s="47"/>
      <c r="BM851" s="47"/>
      <c r="BN851" s="47"/>
      <c r="BO851" s="47"/>
    </row>
    <row r="852" spans="1:67" x14ac:dyDescent="0.3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7"/>
      <c r="AC852" s="47"/>
      <c r="AD852" s="47"/>
      <c r="AE852" s="47"/>
      <c r="AF852" s="47"/>
      <c r="AG852" s="47"/>
      <c r="AH852" s="47"/>
      <c r="AI852" s="47"/>
      <c r="AJ852" s="47"/>
      <c r="AK852" s="47"/>
      <c r="AL852" s="47"/>
      <c r="AM852" s="47"/>
      <c r="AN852" s="47"/>
      <c r="AO852" s="47"/>
      <c r="AP852" s="47"/>
      <c r="AQ852" s="47"/>
      <c r="AR852" s="47"/>
      <c r="AS852" s="47"/>
      <c r="AT852" s="47"/>
      <c r="AU852" s="47"/>
      <c r="AV852" s="47"/>
      <c r="AW852" s="47"/>
      <c r="AX852" s="47"/>
      <c r="AY852" s="47"/>
      <c r="AZ852" s="47"/>
      <c r="BA852" s="47"/>
      <c r="BB852" s="47"/>
      <c r="BC852" s="47"/>
      <c r="BD852" s="47"/>
      <c r="BE852" s="47"/>
      <c r="BF852" s="47"/>
      <c r="BG852" s="47"/>
      <c r="BH852" s="47"/>
      <c r="BI852" s="47"/>
      <c r="BJ852" s="47"/>
      <c r="BK852" s="47"/>
      <c r="BL852" s="47"/>
      <c r="BM852" s="47"/>
      <c r="BN852" s="47"/>
      <c r="BO852" s="47"/>
    </row>
    <row r="853" spans="1:67" x14ac:dyDescent="0.3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7"/>
      <c r="AC853" s="47"/>
      <c r="AD853" s="47"/>
      <c r="AE853" s="47"/>
      <c r="AF853" s="47"/>
      <c r="AG853" s="47"/>
      <c r="AH853" s="47"/>
      <c r="AI853" s="47"/>
      <c r="AJ853" s="47"/>
      <c r="AK853" s="47"/>
      <c r="AL853" s="47"/>
      <c r="AM853" s="47"/>
      <c r="AN853" s="47"/>
      <c r="AO853" s="47"/>
      <c r="AP853" s="47"/>
      <c r="AQ853" s="47"/>
      <c r="AR853" s="47"/>
      <c r="AS853" s="47"/>
      <c r="AT853" s="47"/>
      <c r="AU853" s="47"/>
      <c r="AV853" s="47"/>
      <c r="AW853" s="47"/>
      <c r="AX853" s="47"/>
      <c r="AY853" s="47"/>
      <c r="AZ853" s="47"/>
      <c r="BA853" s="47"/>
      <c r="BB853" s="47"/>
      <c r="BC853" s="47"/>
      <c r="BD853" s="47"/>
      <c r="BE853" s="47"/>
      <c r="BF853" s="47"/>
      <c r="BG853" s="47"/>
      <c r="BH853" s="47"/>
      <c r="BI853" s="47"/>
      <c r="BJ853" s="47"/>
      <c r="BK853" s="47"/>
      <c r="BL853" s="47"/>
      <c r="BM853" s="47"/>
      <c r="BN853" s="47"/>
      <c r="BO853" s="47"/>
    </row>
    <row r="854" spans="1:67" x14ac:dyDescent="0.3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47"/>
      <c r="AC854" s="47"/>
      <c r="AD854" s="47"/>
      <c r="AE854" s="47"/>
      <c r="AF854" s="47"/>
      <c r="AG854" s="47"/>
      <c r="AH854" s="47"/>
      <c r="AI854" s="47"/>
      <c r="AJ854" s="47"/>
      <c r="AK854" s="47"/>
      <c r="AL854" s="47"/>
      <c r="AM854" s="47"/>
      <c r="AN854" s="47"/>
      <c r="AO854" s="47"/>
      <c r="AP854" s="47"/>
      <c r="AQ854" s="47"/>
      <c r="AR854" s="47"/>
      <c r="AS854" s="47"/>
      <c r="AT854" s="47"/>
      <c r="AU854" s="47"/>
      <c r="AV854" s="47"/>
      <c r="AW854" s="47"/>
      <c r="AX854" s="47"/>
      <c r="AY854" s="47"/>
      <c r="AZ854" s="47"/>
      <c r="BA854" s="47"/>
      <c r="BB854" s="47"/>
      <c r="BC854" s="47"/>
      <c r="BD854" s="47"/>
      <c r="BE854" s="47"/>
      <c r="BF854" s="47"/>
      <c r="BG854" s="47"/>
      <c r="BH854" s="47"/>
      <c r="BI854" s="47"/>
      <c r="BJ854" s="47"/>
      <c r="BK854" s="47"/>
      <c r="BL854" s="47"/>
      <c r="BM854" s="47"/>
      <c r="BN854" s="47"/>
      <c r="BO854" s="47"/>
    </row>
    <row r="855" spans="1:67" x14ac:dyDescent="0.3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47"/>
      <c r="AC855" s="47"/>
      <c r="AD855" s="47"/>
      <c r="AE855" s="47"/>
      <c r="AF855" s="47"/>
      <c r="AG855" s="47"/>
      <c r="AH855" s="47"/>
      <c r="AI855" s="47"/>
      <c r="AJ855" s="47"/>
      <c r="AK855" s="47"/>
      <c r="AL855" s="47"/>
      <c r="AM855" s="47"/>
      <c r="AN855" s="47"/>
      <c r="AO855" s="47"/>
      <c r="AP855" s="47"/>
      <c r="AQ855" s="47"/>
      <c r="AR855" s="47"/>
      <c r="AS855" s="47"/>
      <c r="AT855" s="47"/>
      <c r="AU855" s="47"/>
      <c r="AV855" s="47"/>
      <c r="AW855" s="47"/>
      <c r="AX855" s="47"/>
      <c r="AY855" s="47"/>
      <c r="AZ855" s="47"/>
      <c r="BA855" s="47"/>
      <c r="BB855" s="47"/>
      <c r="BC855" s="47"/>
      <c r="BD855" s="47"/>
      <c r="BE855" s="47"/>
      <c r="BF855" s="47"/>
      <c r="BG855" s="47"/>
      <c r="BH855" s="47"/>
      <c r="BI855" s="47"/>
      <c r="BJ855" s="47"/>
      <c r="BK855" s="47"/>
      <c r="BL855" s="47"/>
      <c r="BM855" s="47"/>
      <c r="BN855" s="47"/>
      <c r="BO855" s="47"/>
    </row>
    <row r="856" spans="1:67" x14ac:dyDescent="0.3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47"/>
      <c r="AC856" s="47"/>
      <c r="AD856" s="47"/>
      <c r="AE856" s="47"/>
      <c r="AF856" s="47"/>
      <c r="AG856" s="47"/>
      <c r="AH856" s="47"/>
      <c r="AI856" s="47"/>
      <c r="AJ856" s="47"/>
      <c r="AK856" s="47"/>
      <c r="AL856" s="47"/>
      <c r="AM856" s="47"/>
      <c r="AN856" s="47"/>
      <c r="AO856" s="47"/>
      <c r="AP856" s="47"/>
      <c r="AQ856" s="47"/>
      <c r="AR856" s="47"/>
      <c r="AS856" s="47"/>
      <c r="AT856" s="47"/>
      <c r="AU856" s="47"/>
      <c r="AV856" s="47"/>
      <c r="AW856" s="47"/>
      <c r="AX856" s="47"/>
      <c r="AY856" s="47"/>
      <c r="AZ856" s="47"/>
      <c r="BA856" s="47"/>
      <c r="BB856" s="47"/>
      <c r="BC856" s="47"/>
      <c r="BD856" s="47"/>
      <c r="BE856" s="47"/>
      <c r="BF856" s="47"/>
      <c r="BG856" s="47"/>
      <c r="BH856" s="47"/>
      <c r="BI856" s="47"/>
      <c r="BJ856" s="47"/>
      <c r="BK856" s="47"/>
      <c r="BL856" s="47"/>
      <c r="BM856" s="47"/>
      <c r="BN856" s="47"/>
      <c r="BO856" s="47"/>
    </row>
    <row r="857" spans="1:67" x14ac:dyDescent="0.3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47"/>
      <c r="AC857" s="47"/>
      <c r="AD857" s="47"/>
      <c r="AE857" s="47"/>
      <c r="AF857" s="47"/>
      <c r="AG857" s="47"/>
      <c r="AH857" s="47"/>
      <c r="AI857" s="47"/>
      <c r="AJ857" s="47"/>
      <c r="AK857" s="47"/>
      <c r="AL857" s="47"/>
      <c r="AM857" s="47"/>
      <c r="AN857" s="47"/>
      <c r="AO857" s="47"/>
      <c r="AP857" s="47"/>
      <c r="AQ857" s="47"/>
      <c r="AR857" s="47"/>
      <c r="AS857" s="47"/>
      <c r="AT857" s="47"/>
      <c r="AU857" s="47"/>
      <c r="AV857" s="47"/>
      <c r="AW857" s="47"/>
      <c r="AX857" s="47"/>
      <c r="AY857" s="47"/>
      <c r="AZ857" s="47"/>
      <c r="BA857" s="47"/>
      <c r="BB857" s="47"/>
      <c r="BC857" s="47"/>
      <c r="BD857" s="47"/>
      <c r="BE857" s="47"/>
      <c r="BF857" s="47"/>
      <c r="BG857" s="47"/>
      <c r="BH857" s="47"/>
      <c r="BI857" s="47"/>
      <c r="BJ857" s="47"/>
      <c r="BK857" s="47"/>
      <c r="BL857" s="47"/>
      <c r="BM857" s="47"/>
      <c r="BN857" s="47"/>
      <c r="BO857" s="47"/>
    </row>
    <row r="858" spans="1:67" x14ac:dyDescent="0.3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7"/>
      <c r="AC858" s="47"/>
      <c r="AD858" s="47"/>
      <c r="AE858" s="47"/>
      <c r="AF858" s="47"/>
      <c r="AG858" s="47"/>
      <c r="AH858" s="47"/>
      <c r="AI858" s="47"/>
      <c r="AJ858" s="47"/>
      <c r="AK858" s="47"/>
      <c r="AL858" s="47"/>
      <c r="AM858" s="47"/>
      <c r="AN858" s="47"/>
      <c r="AO858" s="47"/>
      <c r="AP858" s="47"/>
      <c r="AQ858" s="47"/>
      <c r="AR858" s="47"/>
      <c r="AS858" s="47"/>
      <c r="AT858" s="47"/>
      <c r="AU858" s="47"/>
      <c r="AV858" s="47"/>
      <c r="AW858" s="47"/>
      <c r="AX858" s="47"/>
      <c r="AY858" s="47"/>
      <c r="AZ858" s="47"/>
      <c r="BA858" s="47"/>
      <c r="BB858" s="47"/>
      <c r="BC858" s="47"/>
      <c r="BD858" s="47"/>
      <c r="BE858" s="47"/>
      <c r="BF858" s="47"/>
      <c r="BG858" s="47"/>
      <c r="BH858" s="47"/>
      <c r="BI858" s="47"/>
      <c r="BJ858" s="47"/>
      <c r="BK858" s="47"/>
      <c r="BL858" s="47"/>
      <c r="BM858" s="47"/>
      <c r="BN858" s="47"/>
      <c r="BO858" s="47"/>
    </row>
    <row r="859" spans="1:67" x14ac:dyDescent="0.3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7"/>
      <c r="AC859" s="47"/>
      <c r="AD859" s="47"/>
      <c r="AE859" s="47"/>
      <c r="AF859" s="47"/>
      <c r="AG859" s="47"/>
      <c r="AH859" s="47"/>
      <c r="AI859" s="47"/>
      <c r="AJ859" s="47"/>
      <c r="AK859" s="47"/>
      <c r="AL859" s="47"/>
      <c r="AM859" s="47"/>
      <c r="AN859" s="47"/>
      <c r="AO859" s="47"/>
      <c r="AP859" s="47"/>
      <c r="AQ859" s="47"/>
      <c r="AR859" s="47"/>
      <c r="AS859" s="47"/>
      <c r="AT859" s="47"/>
      <c r="AU859" s="47"/>
      <c r="AV859" s="47"/>
      <c r="AW859" s="47"/>
      <c r="AX859" s="47"/>
      <c r="AY859" s="47"/>
      <c r="AZ859" s="47"/>
      <c r="BA859" s="47"/>
      <c r="BB859" s="47"/>
      <c r="BC859" s="47"/>
      <c r="BD859" s="47"/>
      <c r="BE859" s="47"/>
      <c r="BF859" s="47"/>
      <c r="BG859" s="47"/>
      <c r="BH859" s="47"/>
      <c r="BI859" s="47"/>
      <c r="BJ859" s="47"/>
      <c r="BK859" s="47"/>
      <c r="BL859" s="47"/>
      <c r="BM859" s="47"/>
      <c r="BN859" s="47"/>
      <c r="BO859" s="47"/>
    </row>
    <row r="860" spans="1:67" x14ac:dyDescent="0.3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47"/>
      <c r="AC860" s="47"/>
      <c r="AD860" s="47"/>
      <c r="AE860" s="47"/>
      <c r="AF860" s="47"/>
      <c r="AG860" s="47"/>
      <c r="AH860" s="47"/>
      <c r="AI860" s="47"/>
      <c r="AJ860" s="47"/>
      <c r="AK860" s="47"/>
      <c r="AL860" s="47"/>
      <c r="AM860" s="47"/>
      <c r="AN860" s="47"/>
      <c r="AO860" s="47"/>
      <c r="AP860" s="47"/>
      <c r="AQ860" s="47"/>
      <c r="AR860" s="47"/>
      <c r="AS860" s="47"/>
      <c r="AT860" s="47"/>
      <c r="AU860" s="47"/>
      <c r="AV860" s="47"/>
      <c r="AW860" s="47"/>
      <c r="AX860" s="47"/>
      <c r="AY860" s="47"/>
      <c r="AZ860" s="47"/>
      <c r="BA860" s="47"/>
      <c r="BB860" s="47"/>
      <c r="BC860" s="47"/>
      <c r="BD860" s="47"/>
      <c r="BE860" s="47"/>
      <c r="BF860" s="47"/>
      <c r="BG860" s="47"/>
      <c r="BH860" s="47"/>
      <c r="BI860" s="47"/>
      <c r="BJ860" s="47"/>
      <c r="BK860" s="47"/>
      <c r="BL860" s="47"/>
      <c r="BM860" s="47"/>
      <c r="BN860" s="47"/>
      <c r="BO860" s="47"/>
    </row>
    <row r="861" spans="1:67" x14ac:dyDescent="0.3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47"/>
      <c r="AC861" s="47"/>
      <c r="AD861" s="47"/>
      <c r="AE861" s="47"/>
      <c r="AF861" s="47"/>
      <c r="AG861" s="47"/>
      <c r="AH861" s="47"/>
      <c r="AI861" s="47"/>
      <c r="AJ861" s="47"/>
      <c r="AK861" s="47"/>
      <c r="AL861" s="47"/>
      <c r="AM861" s="47"/>
      <c r="AN861" s="47"/>
      <c r="AO861" s="47"/>
      <c r="AP861" s="47"/>
      <c r="AQ861" s="47"/>
      <c r="AR861" s="47"/>
      <c r="AS861" s="47"/>
      <c r="AT861" s="47"/>
      <c r="AU861" s="47"/>
      <c r="AV861" s="47"/>
      <c r="AW861" s="47"/>
      <c r="AX861" s="47"/>
      <c r="AY861" s="47"/>
      <c r="AZ861" s="47"/>
      <c r="BA861" s="47"/>
      <c r="BB861" s="47"/>
      <c r="BC861" s="47"/>
      <c r="BD861" s="47"/>
      <c r="BE861" s="47"/>
      <c r="BF861" s="47"/>
      <c r="BG861" s="47"/>
      <c r="BH861" s="47"/>
      <c r="BI861" s="47"/>
      <c r="BJ861" s="47"/>
      <c r="BK861" s="47"/>
      <c r="BL861" s="47"/>
      <c r="BM861" s="47"/>
      <c r="BN861" s="47"/>
      <c r="BO861" s="47"/>
    </row>
    <row r="862" spans="1:67" x14ac:dyDescent="0.3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47"/>
      <c r="AC862" s="47"/>
      <c r="AD862" s="47"/>
      <c r="AE862" s="47"/>
      <c r="AF862" s="47"/>
      <c r="AG862" s="47"/>
      <c r="AH862" s="47"/>
      <c r="AI862" s="47"/>
      <c r="AJ862" s="47"/>
      <c r="AK862" s="47"/>
      <c r="AL862" s="47"/>
      <c r="AM862" s="47"/>
      <c r="AN862" s="47"/>
      <c r="AO862" s="47"/>
      <c r="AP862" s="47"/>
      <c r="AQ862" s="47"/>
      <c r="AR862" s="47"/>
      <c r="AS862" s="47"/>
      <c r="AT862" s="47"/>
      <c r="AU862" s="47"/>
      <c r="AV862" s="47"/>
      <c r="AW862" s="47"/>
      <c r="AX862" s="47"/>
      <c r="AY862" s="47"/>
      <c r="AZ862" s="47"/>
      <c r="BA862" s="47"/>
      <c r="BB862" s="47"/>
      <c r="BC862" s="47"/>
      <c r="BD862" s="47"/>
      <c r="BE862" s="47"/>
      <c r="BF862" s="47"/>
      <c r="BG862" s="47"/>
      <c r="BH862" s="47"/>
      <c r="BI862" s="47"/>
      <c r="BJ862" s="47"/>
      <c r="BK862" s="47"/>
      <c r="BL862" s="47"/>
      <c r="BM862" s="47"/>
      <c r="BN862" s="47"/>
      <c r="BO862" s="47"/>
    </row>
    <row r="863" spans="1:67" x14ac:dyDescent="0.3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7"/>
      <c r="AC863" s="47"/>
      <c r="AD863" s="47"/>
      <c r="AE863" s="47"/>
      <c r="AF863" s="47"/>
      <c r="AG863" s="47"/>
      <c r="AH863" s="47"/>
      <c r="AI863" s="47"/>
      <c r="AJ863" s="47"/>
      <c r="AK863" s="47"/>
      <c r="AL863" s="47"/>
      <c r="AM863" s="47"/>
      <c r="AN863" s="47"/>
      <c r="AO863" s="47"/>
      <c r="AP863" s="47"/>
      <c r="AQ863" s="47"/>
      <c r="AR863" s="47"/>
      <c r="AS863" s="47"/>
      <c r="AT863" s="47"/>
      <c r="AU863" s="47"/>
      <c r="AV863" s="47"/>
      <c r="AW863" s="47"/>
      <c r="AX863" s="47"/>
      <c r="AY863" s="47"/>
      <c r="AZ863" s="47"/>
      <c r="BA863" s="47"/>
      <c r="BB863" s="47"/>
      <c r="BC863" s="47"/>
      <c r="BD863" s="47"/>
      <c r="BE863" s="47"/>
      <c r="BF863" s="47"/>
      <c r="BG863" s="47"/>
      <c r="BH863" s="47"/>
      <c r="BI863" s="47"/>
      <c r="BJ863" s="47"/>
      <c r="BK863" s="47"/>
      <c r="BL863" s="47"/>
      <c r="BM863" s="47"/>
      <c r="BN863" s="47"/>
      <c r="BO863" s="47"/>
    </row>
    <row r="864" spans="1:67" x14ac:dyDescent="0.3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47"/>
      <c r="AC864" s="47"/>
      <c r="AD864" s="47"/>
      <c r="AE864" s="47"/>
      <c r="AF864" s="47"/>
      <c r="AG864" s="47"/>
      <c r="AH864" s="47"/>
      <c r="AI864" s="47"/>
      <c r="AJ864" s="47"/>
      <c r="AK864" s="47"/>
      <c r="AL864" s="47"/>
      <c r="AM864" s="47"/>
      <c r="AN864" s="47"/>
      <c r="AO864" s="47"/>
      <c r="AP864" s="47"/>
      <c r="AQ864" s="47"/>
      <c r="AR864" s="47"/>
      <c r="AS864" s="47"/>
      <c r="AT864" s="47"/>
      <c r="AU864" s="47"/>
      <c r="AV864" s="47"/>
      <c r="AW864" s="47"/>
      <c r="AX864" s="47"/>
      <c r="AY864" s="47"/>
      <c r="AZ864" s="47"/>
      <c r="BA864" s="47"/>
      <c r="BB864" s="47"/>
      <c r="BC864" s="47"/>
      <c r="BD864" s="47"/>
      <c r="BE864" s="47"/>
      <c r="BF864" s="47"/>
      <c r="BG864" s="47"/>
      <c r="BH864" s="47"/>
      <c r="BI864" s="47"/>
      <c r="BJ864" s="47"/>
      <c r="BK864" s="47"/>
      <c r="BL864" s="47"/>
      <c r="BM864" s="47"/>
      <c r="BN864" s="47"/>
      <c r="BO864" s="47"/>
    </row>
    <row r="865" spans="1:67" x14ac:dyDescent="0.3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47"/>
      <c r="AC865" s="47"/>
      <c r="AD865" s="47"/>
      <c r="AE865" s="47"/>
      <c r="AF865" s="47"/>
      <c r="AG865" s="47"/>
      <c r="AH865" s="47"/>
      <c r="AI865" s="47"/>
      <c r="AJ865" s="47"/>
      <c r="AK865" s="47"/>
      <c r="AL865" s="47"/>
      <c r="AM865" s="47"/>
      <c r="AN865" s="47"/>
      <c r="AO865" s="47"/>
      <c r="AP865" s="47"/>
      <c r="AQ865" s="47"/>
      <c r="AR865" s="47"/>
      <c r="AS865" s="47"/>
      <c r="AT865" s="47"/>
      <c r="AU865" s="47"/>
      <c r="AV865" s="47"/>
      <c r="AW865" s="47"/>
      <c r="AX865" s="47"/>
      <c r="AY865" s="47"/>
      <c r="AZ865" s="47"/>
      <c r="BA865" s="47"/>
      <c r="BB865" s="47"/>
      <c r="BC865" s="47"/>
      <c r="BD865" s="47"/>
      <c r="BE865" s="47"/>
      <c r="BF865" s="47"/>
      <c r="BG865" s="47"/>
      <c r="BH865" s="47"/>
      <c r="BI865" s="47"/>
      <c r="BJ865" s="47"/>
      <c r="BK865" s="47"/>
      <c r="BL865" s="47"/>
      <c r="BM865" s="47"/>
      <c r="BN865" s="47"/>
      <c r="BO865" s="47"/>
    </row>
    <row r="866" spans="1:67" x14ac:dyDescent="0.3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7"/>
      <c r="AC866" s="47"/>
      <c r="AD866" s="47"/>
      <c r="AE866" s="47"/>
      <c r="AF866" s="47"/>
      <c r="AG866" s="47"/>
      <c r="AH866" s="47"/>
      <c r="AI866" s="47"/>
      <c r="AJ866" s="47"/>
      <c r="AK866" s="47"/>
      <c r="AL866" s="47"/>
      <c r="AM866" s="47"/>
      <c r="AN866" s="47"/>
      <c r="AO866" s="47"/>
      <c r="AP866" s="47"/>
      <c r="AQ866" s="47"/>
      <c r="AR866" s="47"/>
      <c r="AS866" s="47"/>
      <c r="AT866" s="47"/>
      <c r="AU866" s="47"/>
      <c r="AV866" s="47"/>
      <c r="AW866" s="47"/>
      <c r="AX866" s="47"/>
      <c r="AY866" s="47"/>
      <c r="AZ866" s="47"/>
      <c r="BA866" s="47"/>
      <c r="BB866" s="47"/>
      <c r="BC866" s="47"/>
      <c r="BD866" s="47"/>
      <c r="BE866" s="47"/>
      <c r="BF866" s="47"/>
      <c r="BG866" s="47"/>
      <c r="BH866" s="47"/>
      <c r="BI866" s="47"/>
      <c r="BJ866" s="47"/>
      <c r="BK866" s="47"/>
      <c r="BL866" s="47"/>
      <c r="BM866" s="47"/>
      <c r="BN866" s="47"/>
      <c r="BO866" s="47"/>
    </row>
    <row r="867" spans="1:67" x14ac:dyDescent="0.3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47"/>
      <c r="AC867" s="47"/>
      <c r="AD867" s="47"/>
      <c r="AE867" s="47"/>
      <c r="AF867" s="47"/>
      <c r="AG867" s="47"/>
      <c r="AH867" s="47"/>
      <c r="AI867" s="47"/>
      <c r="AJ867" s="47"/>
      <c r="AK867" s="47"/>
      <c r="AL867" s="47"/>
      <c r="AM867" s="47"/>
      <c r="AN867" s="47"/>
      <c r="AO867" s="47"/>
      <c r="AP867" s="47"/>
      <c r="AQ867" s="47"/>
      <c r="AR867" s="47"/>
      <c r="AS867" s="47"/>
      <c r="AT867" s="47"/>
      <c r="AU867" s="47"/>
      <c r="AV867" s="47"/>
      <c r="AW867" s="47"/>
      <c r="AX867" s="47"/>
      <c r="AY867" s="47"/>
      <c r="AZ867" s="47"/>
      <c r="BA867" s="47"/>
      <c r="BB867" s="47"/>
      <c r="BC867" s="47"/>
      <c r="BD867" s="47"/>
      <c r="BE867" s="47"/>
      <c r="BF867" s="47"/>
      <c r="BG867" s="47"/>
      <c r="BH867" s="47"/>
      <c r="BI867" s="47"/>
      <c r="BJ867" s="47"/>
      <c r="BK867" s="47"/>
      <c r="BL867" s="47"/>
      <c r="BM867" s="47"/>
      <c r="BN867" s="47"/>
      <c r="BO867" s="47"/>
    </row>
    <row r="868" spans="1:67" x14ac:dyDescent="0.3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47"/>
      <c r="AC868" s="47"/>
      <c r="AD868" s="47"/>
      <c r="AE868" s="47"/>
      <c r="AF868" s="47"/>
      <c r="AG868" s="47"/>
      <c r="AH868" s="47"/>
      <c r="AI868" s="47"/>
      <c r="AJ868" s="47"/>
      <c r="AK868" s="47"/>
      <c r="AL868" s="47"/>
      <c r="AM868" s="47"/>
      <c r="AN868" s="47"/>
      <c r="AO868" s="47"/>
      <c r="AP868" s="47"/>
      <c r="AQ868" s="47"/>
      <c r="AR868" s="47"/>
      <c r="AS868" s="47"/>
      <c r="AT868" s="47"/>
      <c r="AU868" s="47"/>
      <c r="AV868" s="47"/>
      <c r="AW868" s="47"/>
      <c r="AX868" s="47"/>
      <c r="AY868" s="47"/>
      <c r="AZ868" s="47"/>
      <c r="BA868" s="47"/>
      <c r="BB868" s="47"/>
      <c r="BC868" s="47"/>
      <c r="BD868" s="47"/>
      <c r="BE868" s="47"/>
      <c r="BF868" s="47"/>
      <c r="BG868" s="47"/>
      <c r="BH868" s="47"/>
      <c r="BI868" s="47"/>
      <c r="BJ868" s="47"/>
      <c r="BK868" s="47"/>
      <c r="BL868" s="47"/>
      <c r="BM868" s="47"/>
      <c r="BN868" s="47"/>
      <c r="BO868" s="47"/>
    </row>
    <row r="869" spans="1:67" x14ac:dyDescent="0.3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47"/>
      <c r="AC869" s="47"/>
      <c r="AD869" s="47"/>
      <c r="AE869" s="47"/>
      <c r="AF869" s="47"/>
      <c r="AG869" s="47"/>
      <c r="AH869" s="47"/>
      <c r="AI869" s="47"/>
      <c r="AJ869" s="47"/>
      <c r="AK869" s="47"/>
      <c r="AL869" s="47"/>
      <c r="AM869" s="47"/>
      <c r="AN869" s="47"/>
      <c r="AO869" s="47"/>
      <c r="AP869" s="47"/>
      <c r="AQ869" s="47"/>
      <c r="AR869" s="47"/>
      <c r="AS869" s="47"/>
      <c r="AT869" s="47"/>
      <c r="AU869" s="47"/>
      <c r="AV869" s="47"/>
      <c r="AW869" s="47"/>
      <c r="AX869" s="47"/>
      <c r="AY869" s="47"/>
      <c r="AZ869" s="47"/>
      <c r="BA869" s="47"/>
      <c r="BB869" s="47"/>
      <c r="BC869" s="47"/>
      <c r="BD869" s="47"/>
      <c r="BE869" s="47"/>
      <c r="BF869" s="47"/>
      <c r="BG869" s="47"/>
      <c r="BH869" s="47"/>
      <c r="BI869" s="47"/>
      <c r="BJ869" s="47"/>
      <c r="BK869" s="47"/>
      <c r="BL869" s="47"/>
      <c r="BM869" s="47"/>
      <c r="BN869" s="47"/>
      <c r="BO869" s="47"/>
    </row>
    <row r="870" spans="1:67" x14ac:dyDescent="0.3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47"/>
      <c r="AC870" s="47"/>
      <c r="AD870" s="47"/>
      <c r="AE870" s="47"/>
      <c r="AF870" s="47"/>
      <c r="AG870" s="47"/>
      <c r="AH870" s="47"/>
      <c r="AI870" s="47"/>
      <c r="AJ870" s="47"/>
      <c r="AK870" s="47"/>
      <c r="AL870" s="47"/>
      <c r="AM870" s="47"/>
      <c r="AN870" s="47"/>
      <c r="AO870" s="47"/>
      <c r="AP870" s="47"/>
      <c r="AQ870" s="47"/>
      <c r="AR870" s="47"/>
      <c r="AS870" s="47"/>
      <c r="AT870" s="47"/>
      <c r="AU870" s="47"/>
      <c r="AV870" s="47"/>
      <c r="AW870" s="47"/>
      <c r="AX870" s="47"/>
      <c r="AY870" s="47"/>
      <c r="AZ870" s="47"/>
      <c r="BA870" s="47"/>
      <c r="BB870" s="47"/>
      <c r="BC870" s="47"/>
      <c r="BD870" s="47"/>
      <c r="BE870" s="47"/>
      <c r="BF870" s="47"/>
      <c r="BG870" s="47"/>
      <c r="BH870" s="47"/>
      <c r="BI870" s="47"/>
      <c r="BJ870" s="47"/>
      <c r="BK870" s="47"/>
      <c r="BL870" s="47"/>
      <c r="BM870" s="47"/>
      <c r="BN870" s="47"/>
      <c r="BO870" s="47"/>
    </row>
    <row r="871" spans="1:67" x14ac:dyDescent="0.3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47"/>
      <c r="AC871" s="47"/>
      <c r="AD871" s="47"/>
      <c r="AE871" s="47"/>
      <c r="AF871" s="47"/>
      <c r="AG871" s="47"/>
      <c r="AH871" s="47"/>
      <c r="AI871" s="47"/>
      <c r="AJ871" s="47"/>
      <c r="AK871" s="47"/>
      <c r="AL871" s="47"/>
      <c r="AM871" s="47"/>
      <c r="AN871" s="47"/>
      <c r="AO871" s="47"/>
      <c r="AP871" s="47"/>
      <c r="AQ871" s="47"/>
      <c r="AR871" s="47"/>
      <c r="AS871" s="47"/>
      <c r="AT871" s="47"/>
      <c r="AU871" s="47"/>
      <c r="AV871" s="47"/>
      <c r="AW871" s="47"/>
      <c r="AX871" s="47"/>
      <c r="AY871" s="47"/>
      <c r="AZ871" s="47"/>
      <c r="BA871" s="47"/>
      <c r="BB871" s="47"/>
      <c r="BC871" s="47"/>
      <c r="BD871" s="47"/>
      <c r="BE871" s="47"/>
      <c r="BF871" s="47"/>
      <c r="BG871" s="47"/>
      <c r="BH871" s="47"/>
      <c r="BI871" s="47"/>
      <c r="BJ871" s="47"/>
      <c r="BK871" s="47"/>
      <c r="BL871" s="47"/>
      <c r="BM871" s="47"/>
      <c r="BN871" s="47"/>
      <c r="BO871" s="47"/>
    </row>
    <row r="872" spans="1:67" x14ac:dyDescent="0.3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7"/>
      <c r="AC872" s="47"/>
      <c r="AD872" s="47"/>
      <c r="AE872" s="47"/>
      <c r="AF872" s="47"/>
      <c r="AG872" s="47"/>
      <c r="AH872" s="47"/>
      <c r="AI872" s="47"/>
      <c r="AJ872" s="47"/>
      <c r="AK872" s="47"/>
      <c r="AL872" s="47"/>
      <c r="AM872" s="47"/>
      <c r="AN872" s="47"/>
      <c r="AO872" s="47"/>
      <c r="AP872" s="47"/>
      <c r="AQ872" s="47"/>
      <c r="AR872" s="47"/>
      <c r="AS872" s="47"/>
      <c r="AT872" s="47"/>
      <c r="AU872" s="47"/>
      <c r="AV872" s="47"/>
      <c r="AW872" s="47"/>
      <c r="AX872" s="47"/>
      <c r="AY872" s="47"/>
      <c r="AZ872" s="47"/>
      <c r="BA872" s="47"/>
      <c r="BB872" s="47"/>
      <c r="BC872" s="47"/>
      <c r="BD872" s="47"/>
      <c r="BE872" s="47"/>
      <c r="BF872" s="47"/>
      <c r="BG872" s="47"/>
      <c r="BH872" s="47"/>
      <c r="BI872" s="47"/>
      <c r="BJ872" s="47"/>
      <c r="BK872" s="47"/>
      <c r="BL872" s="47"/>
      <c r="BM872" s="47"/>
      <c r="BN872" s="47"/>
      <c r="BO872" s="47"/>
    </row>
    <row r="873" spans="1:67" x14ac:dyDescent="0.3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47"/>
      <c r="AC873" s="47"/>
      <c r="AD873" s="47"/>
      <c r="AE873" s="47"/>
      <c r="AF873" s="47"/>
      <c r="AG873" s="47"/>
      <c r="AH873" s="47"/>
      <c r="AI873" s="47"/>
      <c r="AJ873" s="47"/>
      <c r="AK873" s="47"/>
      <c r="AL873" s="47"/>
      <c r="AM873" s="47"/>
      <c r="AN873" s="47"/>
      <c r="AO873" s="47"/>
      <c r="AP873" s="47"/>
      <c r="AQ873" s="47"/>
      <c r="AR873" s="47"/>
      <c r="AS873" s="47"/>
      <c r="AT873" s="47"/>
      <c r="AU873" s="47"/>
      <c r="AV873" s="47"/>
      <c r="AW873" s="47"/>
      <c r="AX873" s="47"/>
      <c r="AY873" s="47"/>
      <c r="AZ873" s="47"/>
      <c r="BA873" s="47"/>
      <c r="BB873" s="47"/>
      <c r="BC873" s="47"/>
      <c r="BD873" s="47"/>
      <c r="BE873" s="47"/>
      <c r="BF873" s="47"/>
      <c r="BG873" s="47"/>
      <c r="BH873" s="47"/>
      <c r="BI873" s="47"/>
      <c r="BJ873" s="47"/>
      <c r="BK873" s="47"/>
      <c r="BL873" s="47"/>
      <c r="BM873" s="47"/>
      <c r="BN873" s="47"/>
      <c r="BO873" s="47"/>
    </row>
    <row r="874" spans="1:67" x14ac:dyDescent="0.3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47"/>
      <c r="AC874" s="47"/>
      <c r="AD874" s="47"/>
      <c r="AE874" s="47"/>
      <c r="AF874" s="47"/>
      <c r="AG874" s="47"/>
      <c r="AH874" s="47"/>
      <c r="AI874" s="47"/>
      <c r="AJ874" s="47"/>
      <c r="AK874" s="47"/>
      <c r="AL874" s="47"/>
      <c r="AM874" s="47"/>
      <c r="AN874" s="47"/>
      <c r="AO874" s="47"/>
      <c r="AP874" s="47"/>
      <c r="AQ874" s="47"/>
      <c r="AR874" s="47"/>
      <c r="AS874" s="47"/>
      <c r="AT874" s="47"/>
      <c r="AU874" s="47"/>
      <c r="AV874" s="47"/>
      <c r="AW874" s="47"/>
      <c r="AX874" s="47"/>
      <c r="AY874" s="47"/>
      <c r="AZ874" s="47"/>
      <c r="BA874" s="47"/>
      <c r="BB874" s="47"/>
      <c r="BC874" s="47"/>
      <c r="BD874" s="47"/>
      <c r="BE874" s="47"/>
      <c r="BF874" s="47"/>
      <c r="BG874" s="47"/>
      <c r="BH874" s="47"/>
      <c r="BI874" s="47"/>
      <c r="BJ874" s="47"/>
      <c r="BK874" s="47"/>
      <c r="BL874" s="47"/>
      <c r="BM874" s="47"/>
      <c r="BN874" s="47"/>
      <c r="BO874" s="47"/>
    </row>
    <row r="875" spans="1:67" x14ac:dyDescent="0.3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47"/>
      <c r="AC875" s="47"/>
      <c r="AD875" s="47"/>
      <c r="AE875" s="47"/>
      <c r="AF875" s="47"/>
      <c r="AG875" s="47"/>
      <c r="AH875" s="47"/>
      <c r="AI875" s="47"/>
      <c r="AJ875" s="47"/>
      <c r="AK875" s="47"/>
      <c r="AL875" s="47"/>
      <c r="AM875" s="47"/>
      <c r="AN875" s="47"/>
      <c r="AO875" s="47"/>
      <c r="AP875" s="47"/>
      <c r="AQ875" s="47"/>
      <c r="AR875" s="47"/>
      <c r="AS875" s="47"/>
      <c r="AT875" s="47"/>
      <c r="AU875" s="47"/>
      <c r="AV875" s="47"/>
      <c r="AW875" s="47"/>
      <c r="AX875" s="47"/>
      <c r="AY875" s="47"/>
      <c r="AZ875" s="47"/>
      <c r="BA875" s="47"/>
      <c r="BB875" s="47"/>
      <c r="BC875" s="47"/>
      <c r="BD875" s="47"/>
      <c r="BE875" s="47"/>
      <c r="BF875" s="47"/>
      <c r="BG875" s="47"/>
      <c r="BH875" s="47"/>
      <c r="BI875" s="47"/>
      <c r="BJ875" s="47"/>
      <c r="BK875" s="47"/>
      <c r="BL875" s="47"/>
      <c r="BM875" s="47"/>
      <c r="BN875" s="47"/>
      <c r="BO875" s="47"/>
    </row>
    <row r="876" spans="1:67" x14ac:dyDescent="0.3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47"/>
      <c r="AC876" s="47"/>
      <c r="AD876" s="47"/>
      <c r="AE876" s="47"/>
      <c r="AF876" s="47"/>
      <c r="AG876" s="47"/>
      <c r="AH876" s="47"/>
      <c r="AI876" s="47"/>
      <c r="AJ876" s="47"/>
      <c r="AK876" s="47"/>
      <c r="AL876" s="47"/>
      <c r="AM876" s="47"/>
      <c r="AN876" s="47"/>
      <c r="AO876" s="47"/>
      <c r="AP876" s="47"/>
      <c r="AQ876" s="47"/>
      <c r="AR876" s="47"/>
      <c r="AS876" s="47"/>
      <c r="AT876" s="47"/>
      <c r="AU876" s="47"/>
      <c r="AV876" s="47"/>
      <c r="AW876" s="47"/>
      <c r="AX876" s="47"/>
      <c r="AY876" s="47"/>
      <c r="AZ876" s="47"/>
      <c r="BA876" s="47"/>
      <c r="BB876" s="47"/>
      <c r="BC876" s="47"/>
      <c r="BD876" s="47"/>
      <c r="BE876" s="47"/>
      <c r="BF876" s="47"/>
      <c r="BG876" s="47"/>
      <c r="BH876" s="47"/>
      <c r="BI876" s="47"/>
      <c r="BJ876" s="47"/>
      <c r="BK876" s="47"/>
      <c r="BL876" s="47"/>
      <c r="BM876" s="47"/>
      <c r="BN876" s="47"/>
      <c r="BO876" s="47"/>
    </row>
    <row r="877" spans="1:67" x14ac:dyDescent="0.3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47"/>
      <c r="AC877" s="47"/>
      <c r="AD877" s="47"/>
      <c r="AE877" s="47"/>
      <c r="AF877" s="47"/>
      <c r="AG877" s="47"/>
      <c r="AH877" s="47"/>
      <c r="AI877" s="47"/>
      <c r="AJ877" s="47"/>
      <c r="AK877" s="47"/>
      <c r="AL877" s="47"/>
      <c r="AM877" s="47"/>
      <c r="AN877" s="47"/>
      <c r="AO877" s="47"/>
      <c r="AP877" s="47"/>
      <c r="AQ877" s="47"/>
      <c r="AR877" s="47"/>
      <c r="AS877" s="47"/>
      <c r="AT877" s="47"/>
      <c r="AU877" s="47"/>
      <c r="AV877" s="47"/>
      <c r="AW877" s="47"/>
      <c r="AX877" s="47"/>
      <c r="AY877" s="47"/>
      <c r="AZ877" s="47"/>
      <c r="BA877" s="47"/>
      <c r="BB877" s="47"/>
      <c r="BC877" s="47"/>
      <c r="BD877" s="47"/>
      <c r="BE877" s="47"/>
      <c r="BF877" s="47"/>
      <c r="BG877" s="47"/>
      <c r="BH877" s="47"/>
      <c r="BI877" s="47"/>
      <c r="BJ877" s="47"/>
      <c r="BK877" s="47"/>
      <c r="BL877" s="47"/>
      <c r="BM877" s="47"/>
      <c r="BN877" s="47"/>
      <c r="BO877" s="47"/>
    </row>
    <row r="878" spans="1:67" x14ac:dyDescent="0.3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47"/>
      <c r="AC878" s="47"/>
      <c r="AD878" s="47"/>
      <c r="AE878" s="47"/>
      <c r="AF878" s="47"/>
      <c r="AG878" s="47"/>
      <c r="AH878" s="47"/>
      <c r="AI878" s="47"/>
      <c r="AJ878" s="47"/>
      <c r="AK878" s="47"/>
      <c r="AL878" s="47"/>
      <c r="AM878" s="47"/>
      <c r="AN878" s="47"/>
      <c r="AO878" s="47"/>
      <c r="AP878" s="47"/>
      <c r="AQ878" s="47"/>
      <c r="AR878" s="47"/>
      <c r="AS878" s="47"/>
      <c r="AT878" s="47"/>
      <c r="AU878" s="47"/>
      <c r="AV878" s="47"/>
      <c r="AW878" s="47"/>
      <c r="AX878" s="47"/>
      <c r="AY878" s="47"/>
      <c r="AZ878" s="47"/>
      <c r="BA878" s="47"/>
      <c r="BB878" s="47"/>
      <c r="BC878" s="47"/>
      <c r="BD878" s="47"/>
      <c r="BE878" s="47"/>
      <c r="BF878" s="47"/>
      <c r="BG878" s="47"/>
      <c r="BH878" s="47"/>
      <c r="BI878" s="47"/>
      <c r="BJ878" s="47"/>
      <c r="BK878" s="47"/>
      <c r="BL878" s="47"/>
      <c r="BM878" s="47"/>
      <c r="BN878" s="47"/>
      <c r="BO878" s="47"/>
    </row>
    <row r="879" spans="1:67" x14ac:dyDescent="0.3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47"/>
      <c r="AC879" s="47"/>
      <c r="AD879" s="47"/>
      <c r="AE879" s="47"/>
      <c r="AF879" s="47"/>
      <c r="AG879" s="47"/>
      <c r="AH879" s="47"/>
      <c r="AI879" s="47"/>
      <c r="AJ879" s="47"/>
      <c r="AK879" s="47"/>
      <c r="AL879" s="47"/>
      <c r="AM879" s="47"/>
      <c r="AN879" s="47"/>
      <c r="AO879" s="47"/>
      <c r="AP879" s="47"/>
      <c r="AQ879" s="47"/>
      <c r="AR879" s="47"/>
      <c r="AS879" s="47"/>
      <c r="AT879" s="47"/>
      <c r="AU879" s="47"/>
      <c r="AV879" s="47"/>
      <c r="AW879" s="47"/>
      <c r="AX879" s="47"/>
      <c r="AY879" s="47"/>
      <c r="AZ879" s="47"/>
      <c r="BA879" s="47"/>
      <c r="BB879" s="47"/>
      <c r="BC879" s="47"/>
      <c r="BD879" s="47"/>
      <c r="BE879" s="47"/>
      <c r="BF879" s="47"/>
      <c r="BG879" s="47"/>
      <c r="BH879" s="47"/>
      <c r="BI879" s="47"/>
      <c r="BJ879" s="47"/>
      <c r="BK879" s="47"/>
      <c r="BL879" s="47"/>
      <c r="BM879" s="47"/>
      <c r="BN879" s="47"/>
      <c r="BO879" s="47"/>
    </row>
    <row r="880" spans="1:67" x14ac:dyDescent="0.3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7"/>
      <c r="AC880" s="47"/>
      <c r="AD880" s="47"/>
      <c r="AE880" s="47"/>
      <c r="AF880" s="47"/>
      <c r="AG880" s="47"/>
      <c r="AH880" s="47"/>
      <c r="AI880" s="47"/>
      <c r="AJ880" s="47"/>
      <c r="AK880" s="47"/>
      <c r="AL880" s="47"/>
      <c r="AM880" s="47"/>
      <c r="AN880" s="47"/>
      <c r="AO880" s="47"/>
      <c r="AP880" s="47"/>
      <c r="AQ880" s="47"/>
      <c r="AR880" s="47"/>
      <c r="AS880" s="47"/>
      <c r="AT880" s="47"/>
      <c r="AU880" s="47"/>
      <c r="AV880" s="47"/>
      <c r="AW880" s="47"/>
      <c r="AX880" s="47"/>
      <c r="AY880" s="47"/>
      <c r="AZ880" s="47"/>
      <c r="BA880" s="47"/>
      <c r="BB880" s="47"/>
      <c r="BC880" s="47"/>
      <c r="BD880" s="47"/>
      <c r="BE880" s="47"/>
      <c r="BF880" s="47"/>
      <c r="BG880" s="47"/>
      <c r="BH880" s="47"/>
      <c r="BI880" s="47"/>
      <c r="BJ880" s="47"/>
      <c r="BK880" s="47"/>
      <c r="BL880" s="47"/>
      <c r="BM880" s="47"/>
      <c r="BN880" s="47"/>
      <c r="BO880" s="47"/>
    </row>
    <row r="881" spans="1:67" x14ac:dyDescent="0.3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7"/>
      <c r="AC881" s="47"/>
      <c r="AD881" s="47"/>
      <c r="AE881" s="47"/>
      <c r="AF881" s="47"/>
      <c r="AG881" s="47"/>
      <c r="AH881" s="47"/>
      <c r="AI881" s="47"/>
      <c r="AJ881" s="47"/>
      <c r="AK881" s="47"/>
      <c r="AL881" s="47"/>
      <c r="AM881" s="47"/>
      <c r="AN881" s="47"/>
      <c r="AO881" s="47"/>
      <c r="AP881" s="47"/>
      <c r="AQ881" s="47"/>
      <c r="AR881" s="47"/>
      <c r="AS881" s="47"/>
      <c r="AT881" s="47"/>
      <c r="AU881" s="47"/>
      <c r="AV881" s="47"/>
      <c r="AW881" s="47"/>
      <c r="AX881" s="47"/>
      <c r="AY881" s="47"/>
      <c r="AZ881" s="47"/>
      <c r="BA881" s="47"/>
      <c r="BB881" s="47"/>
      <c r="BC881" s="47"/>
      <c r="BD881" s="47"/>
      <c r="BE881" s="47"/>
      <c r="BF881" s="47"/>
      <c r="BG881" s="47"/>
      <c r="BH881" s="47"/>
      <c r="BI881" s="47"/>
      <c r="BJ881" s="47"/>
      <c r="BK881" s="47"/>
      <c r="BL881" s="47"/>
      <c r="BM881" s="47"/>
      <c r="BN881" s="47"/>
      <c r="BO881" s="47"/>
    </row>
    <row r="882" spans="1:67" x14ac:dyDescent="0.3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47"/>
      <c r="AC882" s="47"/>
      <c r="AD882" s="47"/>
      <c r="AE882" s="47"/>
      <c r="AF882" s="47"/>
      <c r="AG882" s="47"/>
      <c r="AH882" s="47"/>
      <c r="AI882" s="47"/>
      <c r="AJ882" s="47"/>
      <c r="AK882" s="47"/>
      <c r="AL882" s="47"/>
      <c r="AM882" s="47"/>
      <c r="AN882" s="47"/>
      <c r="AO882" s="47"/>
      <c r="AP882" s="47"/>
      <c r="AQ882" s="47"/>
      <c r="AR882" s="47"/>
      <c r="AS882" s="47"/>
      <c r="AT882" s="47"/>
      <c r="AU882" s="47"/>
      <c r="AV882" s="47"/>
      <c r="AW882" s="47"/>
      <c r="AX882" s="47"/>
      <c r="AY882" s="47"/>
      <c r="AZ882" s="47"/>
      <c r="BA882" s="47"/>
      <c r="BB882" s="47"/>
      <c r="BC882" s="47"/>
      <c r="BD882" s="47"/>
      <c r="BE882" s="47"/>
      <c r="BF882" s="47"/>
      <c r="BG882" s="47"/>
      <c r="BH882" s="47"/>
      <c r="BI882" s="47"/>
      <c r="BJ882" s="47"/>
      <c r="BK882" s="47"/>
      <c r="BL882" s="47"/>
      <c r="BM882" s="47"/>
      <c r="BN882" s="47"/>
      <c r="BO882" s="47"/>
    </row>
    <row r="883" spans="1:67" x14ac:dyDescent="0.3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47"/>
      <c r="AC883" s="47"/>
      <c r="AD883" s="47"/>
      <c r="AE883" s="47"/>
      <c r="AF883" s="47"/>
      <c r="AG883" s="47"/>
      <c r="AH883" s="47"/>
      <c r="AI883" s="47"/>
      <c r="AJ883" s="47"/>
      <c r="AK883" s="47"/>
      <c r="AL883" s="47"/>
      <c r="AM883" s="47"/>
      <c r="AN883" s="47"/>
      <c r="AO883" s="47"/>
      <c r="AP883" s="47"/>
      <c r="AQ883" s="47"/>
      <c r="AR883" s="47"/>
      <c r="AS883" s="47"/>
      <c r="AT883" s="47"/>
      <c r="AU883" s="47"/>
      <c r="AV883" s="47"/>
      <c r="AW883" s="47"/>
      <c r="AX883" s="47"/>
      <c r="AY883" s="47"/>
      <c r="AZ883" s="47"/>
      <c r="BA883" s="47"/>
      <c r="BB883" s="47"/>
      <c r="BC883" s="47"/>
      <c r="BD883" s="47"/>
      <c r="BE883" s="47"/>
      <c r="BF883" s="47"/>
      <c r="BG883" s="47"/>
      <c r="BH883" s="47"/>
      <c r="BI883" s="47"/>
      <c r="BJ883" s="47"/>
      <c r="BK883" s="47"/>
      <c r="BL883" s="47"/>
      <c r="BM883" s="47"/>
      <c r="BN883" s="47"/>
      <c r="BO883" s="47"/>
    </row>
    <row r="884" spans="1:67" x14ac:dyDescent="0.3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47"/>
      <c r="AC884" s="47"/>
      <c r="AD884" s="47"/>
      <c r="AE884" s="47"/>
      <c r="AF884" s="47"/>
      <c r="AG884" s="47"/>
      <c r="AH884" s="47"/>
      <c r="AI884" s="47"/>
      <c r="AJ884" s="47"/>
      <c r="AK884" s="47"/>
      <c r="AL884" s="47"/>
      <c r="AM884" s="47"/>
      <c r="AN884" s="47"/>
      <c r="AO884" s="47"/>
      <c r="AP884" s="47"/>
      <c r="AQ884" s="47"/>
      <c r="AR884" s="47"/>
      <c r="AS884" s="47"/>
      <c r="AT884" s="47"/>
      <c r="AU884" s="47"/>
      <c r="AV884" s="47"/>
      <c r="AW884" s="47"/>
      <c r="AX884" s="47"/>
      <c r="AY884" s="47"/>
      <c r="AZ884" s="47"/>
      <c r="BA884" s="47"/>
      <c r="BB884" s="47"/>
      <c r="BC884" s="47"/>
      <c r="BD884" s="47"/>
      <c r="BE884" s="47"/>
      <c r="BF884" s="47"/>
      <c r="BG884" s="47"/>
      <c r="BH884" s="47"/>
      <c r="BI884" s="47"/>
      <c r="BJ884" s="47"/>
      <c r="BK884" s="47"/>
      <c r="BL884" s="47"/>
      <c r="BM884" s="47"/>
      <c r="BN884" s="47"/>
      <c r="BO884" s="47"/>
    </row>
    <row r="885" spans="1:67" x14ac:dyDescent="0.3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47"/>
      <c r="AC885" s="47"/>
      <c r="AD885" s="47"/>
      <c r="AE885" s="47"/>
      <c r="AF885" s="47"/>
      <c r="AG885" s="47"/>
      <c r="AH885" s="47"/>
      <c r="AI885" s="47"/>
      <c r="AJ885" s="47"/>
      <c r="AK885" s="47"/>
      <c r="AL885" s="47"/>
      <c r="AM885" s="47"/>
      <c r="AN885" s="47"/>
      <c r="AO885" s="47"/>
      <c r="AP885" s="47"/>
      <c r="AQ885" s="47"/>
      <c r="AR885" s="47"/>
      <c r="AS885" s="47"/>
      <c r="AT885" s="47"/>
      <c r="AU885" s="47"/>
      <c r="AV885" s="47"/>
      <c r="AW885" s="47"/>
      <c r="AX885" s="47"/>
      <c r="AY885" s="47"/>
      <c r="AZ885" s="47"/>
      <c r="BA885" s="47"/>
      <c r="BB885" s="47"/>
      <c r="BC885" s="47"/>
      <c r="BD885" s="47"/>
      <c r="BE885" s="47"/>
      <c r="BF885" s="47"/>
      <c r="BG885" s="47"/>
      <c r="BH885" s="47"/>
      <c r="BI885" s="47"/>
      <c r="BJ885" s="47"/>
      <c r="BK885" s="47"/>
      <c r="BL885" s="47"/>
      <c r="BM885" s="47"/>
      <c r="BN885" s="47"/>
      <c r="BO885" s="47"/>
    </row>
    <row r="886" spans="1:67" x14ac:dyDescent="0.3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7"/>
      <c r="AC886" s="47"/>
      <c r="AD886" s="47"/>
      <c r="AE886" s="47"/>
      <c r="AF886" s="47"/>
      <c r="AG886" s="47"/>
      <c r="AH886" s="47"/>
      <c r="AI886" s="47"/>
      <c r="AJ886" s="47"/>
      <c r="AK886" s="47"/>
      <c r="AL886" s="47"/>
      <c r="AM886" s="47"/>
      <c r="AN886" s="47"/>
      <c r="AO886" s="47"/>
      <c r="AP886" s="47"/>
      <c r="AQ886" s="47"/>
      <c r="AR886" s="47"/>
      <c r="AS886" s="47"/>
      <c r="AT886" s="47"/>
      <c r="AU886" s="47"/>
      <c r="AV886" s="47"/>
      <c r="AW886" s="47"/>
      <c r="AX886" s="47"/>
      <c r="AY886" s="47"/>
      <c r="AZ886" s="47"/>
      <c r="BA886" s="47"/>
      <c r="BB886" s="47"/>
      <c r="BC886" s="47"/>
      <c r="BD886" s="47"/>
      <c r="BE886" s="47"/>
      <c r="BF886" s="47"/>
      <c r="BG886" s="47"/>
      <c r="BH886" s="47"/>
      <c r="BI886" s="47"/>
      <c r="BJ886" s="47"/>
      <c r="BK886" s="47"/>
      <c r="BL886" s="47"/>
      <c r="BM886" s="47"/>
      <c r="BN886" s="47"/>
      <c r="BO886" s="47"/>
    </row>
    <row r="887" spans="1:67" x14ac:dyDescent="0.3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47"/>
      <c r="AC887" s="47"/>
      <c r="AD887" s="47"/>
      <c r="AE887" s="47"/>
      <c r="AF887" s="47"/>
      <c r="AG887" s="47"/>
      <c r="AH887" s="47"/>
      <c r="AI887" s="47"/>
      <c r="AJ887" s="47"/>
      <c r="AK887" s="47"/>
      <c r="AL887" s="47"/>
      <c r="AM887" s="47"/>
      <c r="AN887" s="47"/>
      <c r="AO887" s="47"/>
      <c r="AP887" s="47"/>
      <c r="AQ887" s="47"/>
      <c r="AR887" s="47"/>
      <c r="AS887" s="47"/>
      <c r="AT887" s="47"/>
      <c r="AU887" s="47"/>
      <c r="AV887" s="47"/>
      <c r="AW887" s="47"/>
      <c r="AX887" s="47"/>
      <c r="AY887" s="47"/>
      <c r="AZ887" s="47"/>
      <c r="BA887" s="47"/>
      <c r="BB887" s="47"/>
      <c r="BC887" s="47"/>
      <c r="BD887" s="47"/>
      <c r="BE887" s="47"/>
      <c r="BF887" s="47"/>
      <c r="BG887" s="47"/>
      <c r="BH887" s="47"/>
      <c r="BI887" s="47"/>
      <c r="BJ887" s="47"/>
      <c r="BK887" s="47"/>
      <c r="BL887" s="47"/>
      <c r="BM887" s="47"/>
      <c r="BN887" s="47"/>
      <c r="BO887" s="47"/>
    </row>
    <row r="888" spans="1:67" x14ac:dyDescent="0.3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47"/>
      <c r="AC888" s="47"/>
      <c r="AD888" s="47"/>
      <c r="AE888" s="47"/>
      <c r="AF888" s="47"/>
      <c r="AG888" s="47"/>
      <c r="AH888" s="47"/>
      <c r="AI888" s="47"/>
      <c r="AJ888" s="47"/>
      <c r="AK888" s="47"/>
      <c r="AL888" s="47"/>
      <c r="AM888" s="47"/>
      <c r="AN888" s="47"/>
      <c r="AO888" s="47"/>
      <c r="AP888" s="47"/>
      <c r="AQ888" s="47"/>
      <c r="AR888" s="47"/>
      <c r="AS888" s="47"/>
      <c r="AT888" s="47"/>
      <c r="AU888" s="47"/>
      <c r="AV888" s="47"/>
      <c r="AW888" s="47"/>
      <c r="AX888" s="47"/>
      <c r="AY888" s="47"/>
      <c r="AZ888" s="47"/>
      <c r="BA888" s="47"/>
      <c r="BB888" s="47"/>
      <c r="BC888" s="47"/>
      <c r="BD888" s="47"/>
      <c r="BE888" s="47"/>
      <c r="BF888" s="47"/>
      <c r="BG888" s="47"/>
      <c r="BH888" s="47"/>
      <c r="BI888" s="47"/>
      <c r="BJ888" s="47"/>
      <c r="BK888" s="47"/>
      <c r="BL888" s="47"/>
      <c r="BM888" s="47"/>
      <c r="BN888" s="47"/>
      <c r="BO888" s="47"/>
    </row>
    <row r="889" spans="1:67" x14ac:dyDescent="0.3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47"/>
      <c r="AC889" s="47"/>
      <c r="AD889" s="47"/>
      <c r="AE889" s="47"/>
      <c r="AF889" s="47"/>
      <c r="AG889" s="47"/>
      <c r="AH889" s="47"/>
      <c r="AI889" s="47"/>
      <c r="AJ889" s="47"/>
      <c r="AK889" s="47"/>
      <c r="AL889" s="47"/>
      <c r="AM889" s="47"/>
      <c r="AN889" s="47"/>
      <c r="AO889" s="47"/>
      <c r="AP889" s="47"/>
      <c r="AQ889" s="47"/>
      <c r="AR889" s="47"/>
      <c r="AS889" s="47"/>
      <c r="AT889" s="47"/>
      <c r="AU889" s="47"/>
      <c r="AV889" s="47"/>
      <c r="AW889" s="47"/>
      <c r="AX889" s="47"/>
      <c r="AY889" s="47"/>
      <c r="AZ889" s="47"/>
      <c r="BA889" s="47"/>
      <c r="BB889" s="47"/>
      <c r="BC889" s="47"/>
      <c r="BD889" s="47"/>
      <c r="BE889" s="47"/>
      <c r="BF889" s="47"/>
      <c r="BG889" s="47"/>
      <c r="BH889" s="47"/>
      <c r="BI889" s="47"/>
      <c r="BJ889" s="47"/>
      <c r="BK889" s="47"/>
      <c r="BL889" s="47"/>
      <c r="BM889" s="47"/>
      <c r="BN889" s="47"/>
      <c r="BO889" s="47"/>
    </row>
    <row r="890" spans="1:67" x14ac:dyDescent="0.3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47"/>
      <c r="AC890" s="47"/>
      <c r="AD890" s="47"/>
      <c r="AE890" s="47"/>
      <c r="AF890" s="47"/>
      <c r="AG890" s="47"/>
      <c r="AH890" s="47"/>
      <c r="AI890" s="47"/>
      <c r="AJ890" s="47"/>
      <c r="AK890" s="47"/>
      <c r="AL890" s="47"/>
      <c r="AM890" s="47"/>
      <c r="AN890" s="47"/>
      <c r="AO890" s="47"/>
      <c r="AP890" s="47"/>
      <c r="AQ890" s="47"/>
      <c r="AR890" s="47"/>
      <c r="AS890" s="47"/>
      <c r="AT890" s="47"/>
      <c r="AU890" s="47"/>
      <c r="AV890" s="47"/>
      <c r="AW890" s="47"/>
      <c r="AX890" s="47"/>
      <c r="AY890" s="47"/>
      <c r="AZ890" s="47"/>
      <c r="BA890" s="47"/>
      <c r="BB890" s="47"/>
      <c r="BC890" s="47"/>
      <c r="BD890" s="47"/>
      <c r="BE890" s="47"/>
      <c r="BF890" s="47"/>
      <c r="BG890" s="47"/>
      <c r="BH890" s="47"/>
      <c r="BI890" s="47"/>
      <c r="BJ890" s="47"/>
      <c r="BK890" s="47"/>
      <c r="BL890" s="47"/>
      <c r="BM890" s="47"/>
      <c r="BN890" s="47"/>
      <c r="BO890" s="47"/>
    </row>
    <row r="891" spans="1:67" x14ac:dyDescent="0.3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47"/>
      <c r="AC891" s="47"/>
      <c r="AD891" s="47"/>
      <c r="AE891" s="47"/>
      <c r="AF891" s="47"/>
      <c r="AG891" s="47"/>
      <c r="AH891" s="47"/>
      <c r="AI891" s="47"/>
      <c r="AJ891" s="47"/>
      <c r="AK891" s="47"/>
      <c r="AL891" s="47"/>
      <c r="AM891" s="47"/>
      <c r="AN891" s="47"/>
      <c r="AO891" s="47"/>
      <c r="AP891" s="47"/>
      <c r="AQ891" s="47"/>
      <c r="AR891" s="47"/>
      <c r="AS891" s="47"/>
      <c r="AT891" s="47"/>
      <c r="AU891" s="47"/>
      <c r="AV891" s="47"/>
      <c r="AW891" s="47"/>
      <c r="AX891" s="47"/>
      <c r="AY891" s="47"/>
      <c r="AZ891" s="47"/>
      <c r="BA891" s="47"/>
      <c r="BB891" s="47"/>
      <c r="BC891" s="47"/>
      <c r="BD891" s="47"/>
      <c r="BE891" s="47"/>
      <c r="BF891" s="47"/>
      <c r="BG891" s="47"/>
      <c r="BH891" s="47"/>
      <c r="BI891" s="47"/>
      <c r="BJ891" s="47"/>
      <c r="BK891" s="47"/>
      <c r="BL891" s="47"/>
      <c r="BM891" s="47"/>
      <c r="BN891" s="47"/>
      <c r="BO891" s="47"/>
    </row>
    <row r="892" spans="1:67" x14ac:dyDescent="0.3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47"/>
      <c r="AC892" s="47"/>
      <c r="AD892" s="47"/>
      <c r="AE892" s="47"/>
      <c r="AF892" s="47"/>
      <c r="AG892" s="47"/>
      <c r="AH892" s="47"/>
      <c r="AI892" s="47"/>
      <c r="AJ892" s="47"/>
      <c r="AK892" s="47"/>
      <c r="AL892" s="47"/>
      <c r="AM892" s="47"/>
      <c r="AN892" s="47"/>
      <c r="AO892" s="47"/>
      <c r="AP892" s="47"/>
      <c r="AQ892" s="47"/>
      <c r="AR892" s="47"/>
      <c r="AS892" s="47"/>
      <c r="AT892" s="47"/>
      <c r="AU892" s="47"/>
      <c r="AV892" s="47"/>
      <c r="AW892" s="47"/>
      <c r="AX892" s="47"/>
      <c r="AY892" s="47"/>
      <c r="AZ892" s="47"/>
      <c r="BA892" s="47"/>
      <c r="BB892" s="47"/>
      <c r="BC892" s="47"/>
      <c r="BD892" s="47"/>
      <c r="BE892" s="47"/>
      <c r="BF892" s="47"/>
      <c r="BG892" s="47"/>
      <c r="BH892" s="47"/>
      <c r="BI892" s="47"/>
      <c r="BJ892" s="47"/>
      <c r="BK892" s="47"/>
      <c r="BL892" s="47"/>
      <c r="BM892" s="47"/>
      <c r="BN892" s="47"/>
      <c r="BO892" s="47"/>
    </row>
    <row r="893" spans="1:67" x14ac:dyDescent="0.3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47"/>
      <c r="AC893" s="47"/>
      <c r="AD893" s="47"/>
      <c r="AE893" s="47"/>
      <c r="AF893" s="47"/>
      <c r="AG893" s="47"/>
      <c r="AH893" s="47"/>
      <c r="AI893" s="47"/>
      <c r="AJ893" s="47"/>
      <c r="AK893" s="47"/>
      <c r="AL893" s="47"/>
      <c r="AM893" s="47"/>
      <c r="AN893" s="47"/>
      <c r="AO893" s="47"/>
      <c r="AP893" s="47"/>
      <c r="AQ893" s="47"/>
      <c r="AR893" s="47"/>
      <c r="AS893" s="47"/>
      <c r="AT893" s="47"/>
      <c r="AU893" s="47"/>
      <c r="AV893" s="47"/>
      <c r="AW893" s="47"/>
      <c r="AX893" s="47"/>
      <c r="AY893" s="47"/>
      <c r="AZ893" s="47"/>
      <c r="BA893" s="47"/>
      <c r="BB893" s="47"/>
      <c r="BC893" s="47"/>
      <c r="BD893" s="47"/>
      <c r="BE893" s="47"/>
      <c r="BF893" s="47"/>
      <c r="BG893" s="47"/>
      <c r="BH893" s="47"/>
      <c r="BI893" s="47"/>
      <c r="BJ893" s="47"/>
      <c r="BK893" s="47"/>
      <c r="BL893" s="47"/>
      <c r="BM893" s="47"/>
      <c r="BN893" s="47"/>
      <c r="BO893" s="47"/>
    </row>
    <row r="894" spans="1:67" x14ac:dyDescent="0.3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47"/>
      <c r="AC894" s="47"/>
      <c r="AD894" s="47"/>
      <c r="AE894" s="47"/>
      <c r="AF894" s="47"/>
      <c r="AG894" s="47"/>
      <c r="AH894" s="47"/>
      <c r="AI894" s="47"/>
      <c r="AJ894" s="47"/>
      <c r="AK894" s="47"/>
      <c r="AL894" s="47"/>
      <c r="AM894" s="47"/>
      <c r="AN894" s="47"/>
      <c r="AO894" s="47"/>
      <c r="AP894" s="47"/>
      <c r="AQ894" s="47"/>
      <c r="AR894" s="47"/>
      <c r="AS894" s="47"/>
      <c r="AT894" s="47"/>
      <c r="AU894" s="47"/>
      <c r="AV894" s="47"/>
      <c r="AW894" s="47"/>
      <c r="AX894" s="47"/>
      <c r="AY894" s="47"/>
      <c r="AZ894" s="47"/>
      <c r="BA894" s="47"/>
      <c r="BB894" s="47"/>
      <c r="BC894" s="47"/>
      <c r="BD894" s="47"/>
      <c r="BE894" s="47"/>
      <c r="BF894" s="47"/>
      <c r="BG894" s="47"/>
      <c r="BH894" s="47"/>
      <c r="BI894" s="47"/>
      <c r="BJ894" s="47"/>
      <c r="BK894" s="47"/>
      <c r="BL894" s="47"/>
      <c r="BM894" s="47"/>
      <c r="BN894" s="47"/>
      <c r="BO894" s="47"/>
    </row>
    <row r="895" spans="1:67" x14ac:dyDescent="0.3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47"/>
      <c r="AC895" s="47"/>
      <c r="AD895" s="47"/>
      <c r="AE895" s="47"/>
      <c r="AF895" s="47"/>
      <c r="AG895" s="47"/>
      <c r="AH895" s="47"/>
      <c r="AI895" s="47"/>
      <c r="AJ895" s="47"/>
      <c r="AK895" s="47"/>
      <c r="AL895" s="47"/>
      <c r="AM895" s="47"/>
      <c r="AN895" s="47"/>
      <c r="AO895" s="47"/>
      <c r="AP895" s="47"/>
      <c r="AQ895" s="47"/>
      <c r="AR895" s="47"/>
      <c r="AS895" s="47"/>
      <c r="AT895" s="47"/>
      <c r="AU895" s="47"/>
      <c r="AV895" s="47"/>
      <c r="AW895" s="47"/>
      <c r="AX895" s="47"/>
      <c r="AY895" s="47"/>
      <c r="AZ895" s="47"/>
      <c r="BA895" s="47"/>
      <c r="BB895" s="47"/>
      <c r="BC895" s="47"/>
      <c r="BD895" s="47"/>
      <c r="BE895" s="47"/>
      <c r="BF895" s="47"/>
      <c r="BG895" s="47"/>
      <c r="BH895" s="47"/>
      <c r="BI895" s="47"/>
      <c r="BJ895" s="47"/>
      <c r="BK895" s="47"/>
      <c r="BL895" s="47"/>
      <c r="BM895" s="47"/>
      <c r="BN895" s="47"/>
      <c r="BO895" s="47"/>
    </row>
    <row r="896" spans="1:67" x14ac:dyDescent="0.3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47"/>
      <c r="AC896" s="47"/>
      <c r="AD896" s="47"/>
      <c r="AE896" s="47"/>
      <c r="AF896" s="47"/>
      <c r="AG896" s="47"/>
      <c r="AH896" s="47"/>
      <c r="AI896" s="47"/>
      <c r="AJ896" s="47"/>
      <c r="AK896" s="47"/>
      <c r="AL896" s="47"/>
      <c r="AM896" s="47"/>
      <c r="AN896" s="47"/>
      <c r="AO896" s="47"/>
      <c r="AP896" s="47"/>
      <c r="AQ896" s="47"/>
      <c r="AR896" s="47"/>
      <c r="AS896" s="47"/>
      <c r="AT896" s="47"/>
      <c r="AU896" s="47"/>
      <c r="AV896" s="47"/>
      <c r="AW896" s="47"/>
      <c r="AX896" s="47"/>
      <c r="AY896" s="47"/>
      <c r="AZ896" s="47"/>
      <c r="BA896" s="47"/>
      <c r="BB896" s="47"/>
      <c r="BC896" s="47"/>
      <c r="BD896" s="47"/>
      <c r="BE896" s="47"/>
      <c r="BF896" s="47"/>
      <c r="BG896" s="47"/>
      <c r="BH896" s="47"/>
      <c r="BI896" s="47"/>
      <c r="BJ896" s="47"/>
      <c r="BK896" s="47"/>
      <c r="BL896" s="47"/>
      <c r="BM896" s="47"/>
      <c r="BN896" s="47"/>
      <c r="BO896" s="47"/>
    </row>
    <row r="897" spans="1:67" x14ac:dyDescent="0.3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47"/>
      <c r="AC897" s="47"/>
      <c r="AD897" s="47"/>
      <c r="AE897" s="47"/>
      <c r="AF897" s="47"/>
      <c r="AG897" s="47"/>
      <c r="AH897" s="47"/>
      <c r="AI897" s="47"/>
      <c r="AJ897" s="47"/>
      <c r="AK897" s="47"/>
      <c r="AL897" s="47"/>
      <c r="AM897" s="47"/>
      <c r="AN897" s="47"/>
      <c r="AO897" s="47"/>
      <c r="AP897" s="47"/>
      <c r="AQ897" s="47"/>
      <c r="AR897" s="47"/>
      <c r="AS897" s="47"/>
      <c r="AT897" s="47"/>
      <c r="AU897" s="47"/>
      <c r="AV897" s="47"/>
      <c r="AW897" s="47"/>
      <c r="AX897" s="47"/>
      <c r="AY897" s="47"/>
      <c r="AZ897" s="47"/>
      <c r="BA897" s="47"/>
      <c r="BB897" s="47"/>
      <c r="BC897" s="47"/>
      <c r="BD897" s="47"/>
      <c r="BE897" s="47"/>
      <c r="BF897" s="47"/>
      <c r="BG897" s="47"/>
      <c r="BH897" s="47"/>
      <c r="BI897" s="47"/>
      <c r="BJ897" s="47"/>
      <c r="BK897" s="47"/>
      <c r="BL897" s="47"/>
      <c r="BM897" s="47"/>
      <c r="BN897" s="47"/>
      <c r="BO897" s="47"/>
    </row>
    <row r="898" spans="1:67" x14ac:dyDescent="0.3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  <c r="AC898" s="47"/>
      <c r="AD898" s="47"/>
      <c r="AE898" s="47"/>
      <c r="AF898" s="47"/>
      <c r="AG898" s="47"/>
      <c r="AH898" s="47"/>
      <c r="AI898" s="47"/>
      <c r="AJ898" s="47"/>
      <c r="AK898" s="47"/>
      <c r="AL898" s="47"/>
      <c r="AM898" s="47"/>
      <c r="AN898" s="47"/>
      <c r="AO898" s="47"/>
      <c r="AP898" s="47"/>
      <c r="AQ898" s="47"/>
      <c r="AR898" s="47"/>
      <c r="AS898" s="47"/>
      <c r="AT898" s="47"/>
      <c r="AU898" s="47"/>
      <c r="AV898" s="47"/>
      <c r="AW898" s="47"/>
      <c r="AX898" s="47"/>
      <c r="AY898" s="47"/>
      <c r="AZ898" s="47"/>
      <c r="BA898" s="47"/>
      <c r="BB898" s="47"/>
      <c r="BC898" s="47"/>
      <c r="BD898" s="47"/>
      <c r="BE898" s="47"/>
      <c r="BF898" s="47"/>
      <c r="BG898" s="47"/>
      <c r="BH898" s="47"/>
      <c r="BI898" s="47"/>
      <c r="BJ898" s="47"/>
      <c r="BK898" s="47"/>
      <c r="BL898" s="47"/>
      <c r="BM898" s="47"/>
      <c r="BN898" s="47"/>
      <c r="BO898" s="47"/>
    </row>
    <row r="899" spans="1:67" x14ac:dyDescent="0.3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47"/>
      <c r="AC899" s="47"/>
      <c r="AD899" s="47"/>
      <c r="AE899" s="47"/>
      <c r="AF899" s="47"/>
      <c r="AG899" s="47"/>
      <c r="AH899" s="47"/>
      <c r="AI899" s="47"/>
      <c r="AJ899" s="47"/>
      <c r="AK899" s="47"/>
      <c r="AL899" s="47"/>
      <c r="AM899" s="47"/>
      <c r="AN899" s="47"/>
      <c r="AO899" s="47"/>
      <c r="AP899" s="47"/>
      <c r="AQ899" s="47"/>
      <c r="AR899" s="47"/>
      <c r="AS899" s="47"/>
      <c r="AT899" s="47"/>
      <c r="AU899" s="47"/>
      <c r="AV899" s="47"/>
      <c r="AW899" s="47"/>
      <c r="AX899" s="47"/>
      <c r="AY899" s="47"/>
      <c r="AZ899" s="47"/>
      <c r="BA899" s="47"/>
      <c r="BB899" s="47"/>
      <c r="BC899" s="47"/>
      <c r="BD899" s="47"/>
      <c r="BE899" s="47"/>
      <c r="BF899" s="47"/>
      <c r="BG899" s="47"/>
      <c r="BH899" s="47"/>
      <c r="BI899" s="47"/>
      <c r="BJ899" s="47"/>
      <c r="BK899" s="47"/>
      <c r="BL899" s="47"/>
      <c r="BM899" s="47"/>
      <c r="BN899" s="47"/>
      <c r="BO899" s="47"/>
    </row>
    <row r="900" spans="1:67" x14ac:dyDescent="0.3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7"/>
      <c r="AC900" s="47"/>
      <c r="AD900" s="47"/>
      <c r="AE900" s="47"/>
      <c r="AF900" s="47"/>
      <c r="AG900" s="47"/>
      <c r="AH900" s="47"/>
      <c r="AI900" s="47"/>
      <c r="AJ900" s="47"/>
      <c r="AK900" s="47"/>
      <c r="AL900" s="47"/>
      <c r="AM900" s="47"/>
      <c r="AN900" s="47"/>
      <c r="AO900" s="47"/>
      <c r="AP900" s="47"/>
      <c r="AQ900" s="47"/>
      <c r="AR900" s="47"/>
      <c r="AS900" s="47"/>
      <c r="AT900" s="47"/>
      <c r="AU900" s="47"/>
      <c r="AV900" s="47"/>
      <c r="AW900" s="47"/>
      <c r="AX900" s="47"/>
      <c r="AY900" s="47"/>
      <c r="AZ900" s="47"/>
      <c r="BA900" s="47"/>
      <c r="BB900" s="47"/>
      <c r="BC900" s="47"/>
      <c r="BD900" s="47"/>
      <c r="BE900" s="47"/>
      <c r="BF900" s="47"/>
      <c r="BG900" s="47"/>
      <c r="BH900" s="47"/>
      <c r="BI900" s="47"/>
      <c r="BJ900" s="47"/>
      <c r="BK900" s="47"/>
      <c r="BL900" s="47"/>
      <c r="BM900" s="47"/>
      <c r="BN900" s="47"/>
      <c r="BO900" s="47"/>
    </row>
    <row r="901" spans="1:67" x14ac:dyDescent="0.3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7"/>
      <c r="AC901" s="47"/>
      <c r="AD901" s="47"/>
      <c r="AE901" s="47"/>
      <c r="AF901" s="47"/>
      <c r="AG901" s="47"/>
      <c r="AH901" s="47"/>
      <c r="AI901" s="47"/>
      <c r="AJ901" s="47"/>
      <c r="AK901" s="47"/>
      <c r="AL901" s="47"/>
      <c r="AM901" s="47"/>
      <c r="AN901" s="47"/>
      <c r="AO901" s="47"/>
      <c r="AP901" s="47"/>
      <c r="AQ901" s="47"/>
      <c r="AR901" s="47"/>
      <c r="AS901" s="47"/>
      <c r="AT901" s="47"/>
      <c r="AU901" s="47"/>
      <c r="AV901" s="47"/>
      <c r="AW901" s="47"/>
      <c r="AX901" s="47"/>
      <c r="AY901" s="47"/>
      <c r="AZ901" s="47"/>
      <c r="BA901" s="47"/>
      <c r="BB901" s="47"/>
      <c r="BC901" s="47"/>
      <c r="BD901" s="47"/>
      <c r="BE901" s="47"/>
      <c r="BF901" s="47"/>
      <c r="BG901" s="47"/>
      <c r="BH901" s="47"/>
      <c r="BI901" s="47"/>
      <c r="BJ901" s="47"/>
      <c r="BK901" s="47"/>
      <c r="BL901" s="47"/>
      <c r="BM901" s="47"/>
      <c r="BN901" s="47"/>
      <c r="BO901" s="47"/>
    </row>
    <row r="902" spans="1:67" x14ac:dyDescent="0.3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7"/>
      <c r="AC902" s="47"/>
      <c r="AD902" s="47"/>
      <c r="AE902" s="47"/>
      <c r="AF902" s="47"/>
      <c r="AG902" s="47"/>
      <c r="AH902" s="47"/>
      <c r="AI902" s="47"/>
      <c r="AJ902" s="47"/>
      <c r="AK902" s="47"/>
      <c r="AL902" s="47"/>
      <c r="AM902" s="47"/>
      <c r="AN902" s="47"/>
      <c r="AO902" s="47"/>
      <c r="AP902" s="47"/>
      <c r="AQ902" s="47"/>
      <c r="AR902" s="47"/>
      <c r="AS902" s="47"/>
      <c r="AT902" s="47"/>
      <c r="AU902" s="47"/>
      <c r="AV902" s="47"/>
      <c r="AW902" s="47"/>
      <c r="AX902" s="47"/>
      <c r="AY902" s="47"/>
      <c r="AZ902" s="47"/>
      <c r="BA902" s="47"/>
      <c r="BB902" s="47"/>
      <c r="BC902" s="47"/>
      <c r="BD902" s="47"/>
      <c r="BE902" s="47"/>
      <c r="BF902" s="47"/>
      <c r="BG902" s="47"/>
      <c r="BH902" s="47"/>
      <c r="BI902" s="47"/>
      <c r="BJ902" s="47"/>
      <c r="BK902" s="47"/>
      <c r="BL902" s="47"/>
      <c r="BM902" s="47"/>
      <c r="BN902" s="47"/>
      <c r="BO902" s="47"/>
    </row>
    <row r="903" spans="1:67" x14ac:dyDescent="0.3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7"/>
      <c r="AC903" s="47"/>
      <c r="AD903" s="47"/>
      <c r="AE903" s="47"/>
      <c r="AF903" s="47"/>
      <c r="AG903" s="47"/>
      <c r="AH903" s="47"/>
      <c r="AI903" s="47"/>
      <c r="AJ903" s="47"/>
      <c r="AK903" s="47"/>
      <c r="AL903" s="47"/>
      <c r="AM903" s="47"/>
      <c r="AN903" s="47"/>
      <c r="AO903" s="47"/>
      <c r="AP903" s="47"/>
      <c r="AQ903" s="47"/>
      <c r="AR903" s="47"/>
      <c r="AS903" s="47"/>
      <c r="AT903" s="47"/>
      <c r="AU903" s="47"/>
      <c r="AV903" s="47"/>
      <c r="AW903" s="47"/>
      <c r="AX903" s="47"/>
      <c r="AY903" s="47"/>
      <c r="AZ903" s="47"/>
      <c r="BA903" s="47"/>
      <c r="BB903" s="47"/>
      <c r="BC903" s="47"/>
      <c r="BD903" s="47"/>
      <c r="BE903" s="47"/>
      <c r="BF903" s="47"/>
      <c r="BG903" s="47"/>
      <c r="BH903" s="47"/>
      <c r="BI903" s="47"/>
      <c r="BJ903" s="47"/>
      <c r="BK903" s="47"/>
      <c r="BL903" s="47"/>
      <c r="BM903" s="47"/>
      <c r="BN903" s="47"/>
      <c r="BO903" s="47"/>
    </row>
    <row r="904" spans="1:67" x14ac:dyDescent="0.3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7"/>
      <c r="AC904" s="47"/>
      <c r="AD904" s="47"/>
      <c r="AE904" s="47"/>
      <c r="AF904" s="47"/>
      <c r="AG904" s="47"/>
      <c r="AH904" s="47"/>
      <c r="AI904" s="47"/>
      <c r="AJ904" s="47"/>
      <c r="AK904" s="47"/>
      <c r="AL904" s="47"/>
      <c r="AM904" s="47"/>
      <c r="AN904" s="47"/>
      <c r="AO904" s="47"/>
      <c r="AP904" s="47"/>
      <c r="AQ904" s="47"/>
      <c r="AR904" s="47"/>
      <c r="AS904" s="47"/>
      <c r="AT904" s="47"/>
      <c r="AU904" s="47"/>
      <c r="AV904" s="47"/>
      <c r="AW904" s="47"/>
      <c r="AX904" s="47"/>
      <c r="AY904" s="47"/>
      <c r="AZ904" s="47"/>
      <c r="BA904" s="47"/>
      <c r="BB904" s="47"/>
      <c r="BC904" s="47"/>
      <c r="BD904" s="47"/>
      <c r="BE904" s="47"/>
      <c r="BF904" s="47"/>
      <c r="BG904" s="47"/>
      <c r="BH904" s="47"/>
      <c r="BI904" s="47"/>
      <c r="BJ904" s="47"/>
      <c r="BK904" s="47"/>
      <c r="BL904" s="47"/>
      <c r="BM904" s="47"/>
      <c r="BN904" s="47"/>
      <c r="BO904" s="47"/>
    </row>
    <row r="905" spans="1:67" x14ac:dyDescent="0.3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7"/>
      <c r="AC905" s="47"/>
      <c r="AD905" s="47"/>
      <c r="AE905" s="47"/>
      <c r="AF905" s="47"/>
      <c r="AG905" s="47"/>
      <c r="AH905" s="47"/>
      <c r="AI905" s="47"/>
      <c r="AJ905" s="47"/>
      <c r="AK905" s="47"/>
      <c r="AL905" s="47"/>
      <c r="AM905" s="47"/>
      <c r="AN905" s="47"/>
      <c r="AO905" s="47"/>
      <c r="AP905" s="47"/>
      <c r="AQ905" s="47"/>
      <c r="AR905" s="47"/>
      <c r="AS905" s="47"/>
      <c r="AT905" s="47"/>
      <c r="AU905" s="47"/>
      <c r="AV905" s="47"/>
      <c r="AW905" s="47"/>
      <c r="AX905" s="47"/>
      <c r="AY905" s="47"/>
      <c r="AZ905" s="47"/>
      <c r="BA905" s="47"/>
      <c r="BB905" s="47"/>
      <c r="BC905" s="47"/>
      <c r="BD905" s="47"/>
      <c r="BE905" s="47"/>
      <c r="BF905" s="47"/>
      <c r="BG905" s="47"/>
      <c r="BH905" s="47"/>
      <c r="BI905" s="47"/>
      <c r="BJ905" s="47"/>
      <c r="BK905" s="47"/>
      <c r="BL905" s="47"/>
      <c r="BM905" s="47"/>
      <c r="BN905" s="47"/>
      <c r="BO905" s="47"/>
    </row>
    <row r="906" spans="1:67" x14ac:dyDescent="0.3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7"/>
      <c r="AC906" s="47"/>
      <c r="AD906" s="47"/>
      <c r="AE906" s="47"/>
      <c r="AF906" s="47"/>
      <c r="AG906" s="47"/>
      <c r="AH906" s="47"/>
      <c r="AI906" s="47"/>
      <c r="AJ906" s="47"/>
      <c r="AK906" s="47"/>
      <c r="AL906" s="47"/>
      <c r="AM906" s="47"/>
      <c r="AN906" s="47"/>
      <c r="AO906" s="47"/>
      <c r="AP906" s="47"/>
      <c r="AQ906" s="47"/>
      <c r="AR906" s="47"/>
      <c r="AS906" s="47"/>
      <c r="AT906" s="47"/>
      <c r="AU906" s="47"/>
      <c r="AV906" s="47"/>
      <c r="AW906" s="47"/>
      <c r="AX906" s="47"/>
      <c r="AY906" s="47"/>
      <c r="AZ906" s="47"/>
      <c r="BA906" s="47"/>
      <c r="BB906" s="47"/>
      <c r="BC906" s="47"/>
      <c r="BD906" s="47"/>
      <c r="BE906" s="47"/>
      <c r="BF906" s="47"/>
      <c r="BG906" s="47"/>
      <c r="BH906" s="47"/>
      <c r="BI906" s="47"/>
      <c r="BJ906" s="47"/>
      <c r="BK906" s="47"/>
      <c r="BL906" s="47"/>
      <c r="BM906" s="47"/>
      <c r="BN906" s="47"/>
      <c r="BO906" s="47"/>
    </row>
    <row r="907" spans="1:67" x14ac:dyDescent="0.3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7"/>
      <c r="AC907" s="47"/>
      <c r="AD907" s="47"/>
      <c r="AE907" s="47"/>
      <c r="AF907" s="47"/>
      <c r="AG907" s="47"/>
      <c r="AH907" s="47"/>
      <c r="AI907" s="47"/>
      <c r="AJ907" s="47"/>
      <c r="AK907" s="47"/>
      <c r="AL907" s="47"/>
      <c r="AM907" s="47"/>
      <c r="AN907" s="47"/>
      <c r="AO907" s="47"/>
      <c r="AP907" s="47"/>
      <c r="AQ907" s="47"/>
      <c r="AR907" s="47"/>
      <c r="AS907" s="47"/>
      <c r="AT907" s="47"/>
      <c r="AU907" s="47"/>
      <c r="AV907" s="47"/>
      <c r="AW907" s="47"/>
      <c r="AX907" s="47"/>
      <c r="AY907" s="47"/>
      <c r="AZ907" s="47"/>
      <c r="BA907" s="47"/>
      <c r="BB907" s="47"/>
      <c r="BC907" s="47"/>
      <c r="BD907" s="47"/>
      <c r="BE907" s="47"/>
      <c r="BF907" s="47"/>
      <c r="BG907" s="47"/>
      <c r="BH907" s="47"/>
      <c r="BI907" s="47"/>
      <c r="BJ907" s="47"/>
      <c r="BK907" s="47"/>
      <c r="BL907" s="47"/>
      <c r="BM907" s="47"/>
      <c r="BN907" s="47"/>
      <c r="BO907" s="47"/>
    </row>
    <row r="908" spans="1:67" x14ac:dyDescent="0.3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7"/>
      <c r="AC908" s="47"/>
      <c r="AD908" s="47"/>
      <c r="AE908" s="47"/>
      <c r="AF908" s="47"/>
      <c r="AG908" s="47"/>
      <c r="AH908" s="47"/>
      <c r="AI908" s="47"/>
      <c r="AJ908" s="47"/>
      <c r="AK908" s="47"/>
      <c r="AL908" s="47"/>
      <c r="AM908" s="47"/>
      <c r="AN908" s="47"/>
      <c r="AO908" s="47"/>
      <c r="AP908" s="47"/>
      <c r="AQ908" s="47"/>
      <c r="AR908" s="47"/>
      <c r="AS908" s="47"/>
      <c r="AT908" s="47"/>
      <c r="AU908" s="47"/>
      <c r="AV908" s="47"/>
      <c r="AW908" s="47"/>
      <c r="AX908" s="47"/>
      <c r="AY908" s="47"/>
      <c r="AZ908" s="47"/>
      <c r="BA908" s="47"/>
      <c r="BB908" s="47"/>
      <c r="BC908" s="47"/>
      <c r="BD908" s="47"/>
      <c r="BE908" s="47"/>
      <c r="BF908" s="47"/>
      <c r="BG908" s="47"/>
      <c r="BH908" s="47"/>
      <c r="BI908" s="47"/>
      <c r="BJ908" s="47"/>
      <c r="BK908" s="47"/>
      <c r="BL908" s="47"/>
      <c r="BM908" s="47"/>
      <c r="BN908" s="47"/>
      <c r="BO908" s="47"/>
    </row>
    <row r="909" spans="1:67" x14ac:dyDescent="0.3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7"/>
      <c r="AC909" s="47"/>
      <c r="AD909" s="47"/>
      <c r="AE909" s="47"/>
      <c r="AF909" s="47"/>
      <c r="AG909" s="47"/>
      <c r="AH909" s="47"/>
      <c r="AI909" s="47"/>
      <c r="AJ909" s="47"/>
      <c r="AK909" s="47"/>
      <c r="AL909" s="47"/>
      <c r="AM909" s="47"/>
      <c r="AN909" s="47"/>
      <c r="AO909" s="47"/>
      <c r="AP909" s="47"/>
      <c r="AQ909" s="47"/>
      <c r="AR909" s="47"/>
      <c r="AS909" s="47"/>
      <c r="AT909" s="47"/>
      <c r="AU909" s="47"/>
      <c r="AV909" s="47"/>
      <c r="AW909" s="47"/>
      <c r="AX909" s="47"/>
      <c r="AY909" s="47"/>
      <c r="AZ909" s="47"/>
      <c r="BA909" s="47"/>
      <c r="BB909" s="47"/>
      <c r="BC909" s="47"/>
      <c r="BD909" s="47"/>
      <c r="BE909" s="47"/>
      <c r="BF909" s="47"/>
      <c r="BG909" s="47"/>
      <c r="BH909" s="47"/>
      <c r="BI909" s="47"/>
      <c r="BJ909" s="47"/>
      <c r="BK909" s="47"/>
      <c r="BL909" s="47"/>
      <c r="BM909" s="47"/>
      <c r="BN909" s="47"/>
      <c r="BO909" s="47"/>
    </row>
    <row r="910" spans="1:67" x14ac:dyDescent="0.3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7"/>
      <c r="AC910" s="47"/>
      <c r="AD910" s="47"/>
      <c r="AE910" s="47"/>
      <c r="AF910" s="47"/>
      <c r="AG910" s="47"/>
      <c r="AH910" s="47"/>
      <c r="AI910" s="47"/>
      <c r="AJ910" s="47"/>
      <c r="AK910" s="47"/>
      <c r="AL910" s="47"/>
      <c r="AM910" s="47"/>
      <c r="AN910" s="47"/>
      <c r="AO910" s="47"/>
      <c r="AP910" s="47"/>
      <c r="AQ910" s="47"/>
      <c r="AR910" s="47"/>
      <c r="AS910" s="47"/>
      <c r="AT910" s="47"/>
      <c r="AU910" s="47"/>
      <c r="AV910" s="47"/>
      <c r="AW910" s="47"/>
      <c r="AX910" s="47"/>
      <c r="AY910" s="47"/>
      <c r="AZ910" s="47"/>
      <c r="BA910" s="47"/>
      <c r="BB910" s="47"/>
      <c r="BC910" s="47"/>
      <c r="BD910" s="47"/>
      <c r="BE910" s="47"/>
      <c r="BF910" s="47"/>
      <c r="BG910" s="47"/>
      <c r="BH910" s="47"/>
      <c r="BI910" s="47"/>
      <c r="BJ910" s="47"/>
      <c r="BK910" s="47"/>
      <c r="BL910" s="47"/>
      <c r="BM910" s="47"/>
      <c r="BN910" s="47"/>
      <c r="BO910" s="47"/>
    </row>
    <row r="911" spans="1:67" x14ac:dyDescent="0.3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7"/>
      <c r="AC911" s="47"/>
      <c r="AD911" s="47"/>
      <c r="AE911" s="47"/>
      <c r="AF911" s="47"/>
      <c r="AG911" s="47"/>
      <c r="AH911" s="47"/>
      <c r="AI911" s="47"/>
      <c r="AJ911" s="47"/>
      <c r="AK911" s="47"/>
      <c r="AL911" s="47"/>
      <c r="AM911" s="47"/>
      <c r="AN911" s="47"/>
      <c r="AO911" s="47"/>
      <c r="AP911" s="47"/>
      <c r="AQ911" s="47"/>
      <c r="AR911" s="47"/>
      <c r="AS911" s="47"/>
      <c r="AT911" s="47"/>
      <c r="AU911" s="47"/>
      <c r="AV911" s="47"/>
      <c r="AW911" s="47"/>
      <c r="AX911" s="47"/>
      <c r="AY911" s="47"/>
      <c r="AZ911" s="47"/>
      <c r="BA911" s="47"/>
      <c r="BB911" s="47"/>
      <c r="BC911" s="47"/>
      <c r="BD911" s="47"/>
      <c r="BE911" s="47"/>
      <c r="BF911" s="47"/>
      <c r="BG911" s="47"/>
      <c r="BH911" s="47"/>
      <c r="BI911" s="47"/>
      <c r="BJ911" s="47"/>
      <c r="BK911" s="47"/>
      <c r="BL911" s="47"/>
      <c r="BM911" s="47"/>
      <c r="BN911" s="47"/>
      <c r="BO911" s="47"/>
    </row>
    <row r="912" spans="1:67" x14ac:dyDescent="0.3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47"/>
      <c r="AC912" s="47"/>
      <c r="AD912" s="47"/>
      <c r="AE912" s="47"/>
      <c r="AF912" s="47"/>
      <c r="AG912" s="47"/>
      <c r="AH912" s="47"/>
      <c r="AI912" s="47"/>
      <c r="AJ912" s="47"/>
      <c r="AK912" s="47"/>
      <c r="AL912" s="47"/>
      <c r="AM912" s="47"/>
      <c r="AN912" s="47"/>
      <c r="AO912" s="47"/>
      <c r="AP912" s="47"/>
      <c r="AQ912" s="47"/>
      <c r="AR912" s="47"/>
      <c r="AS912" s="47"/>
      <c r="AT912" s="47"/>
      <c r="AU912" s="47"/>
      <c r="AV912" s="47"/>
      <c r="AW912" s="47"/>
      <c r="AX912" s="47"/>
      <c r="AY912" s="47"/>
      <c r="AZ912" s="47"/>
      <c r="BA912" s="47"/>
      <c r="BB912" s="47"/>
      <c r="BC912" s="47"/>
      <c r="BD912" s="47"/>
      <c r="BE912" s="47"/>
      <c r="BF912" s="47"/>
      <c r="BG912" s="47"/>
      <c r="BH912" s="47"/>
      <c r="BI912" s="47"/>
      <c r="BJ912" s="47"/>
      <c r="BK912" s="47"/>
      <c r="BL912" s="47"/>
      <c r="BM912" s="47"/>
      <c r="BN912" s="47"/>
      <c r="BO912" s="47"/>
    </row>
    <row r="913" spans="1:67" x14ac:dyDescent="0.3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47"/>
      <c r="AC913" s="47"/>
      <c r="AD913" s="47"/>
      <c r="AE913" s="47"/>
      <c r="AF913" s="47"/>
      <c r="AG913" s="47"/>
      <c r="AH913" s="47"/>
      <c r="AI913" s="47"/>
      <c r="AJ913" s="47"/>
      <c r="AK913" s="47"/>
      <c r="AL913" s="47"/>
      <c r="AM913" s="47"/>
      <c r="AN913" s="47"/>
      <c r="AO913" s="47"/>
      <c r="AP913" s="47"/>
      <c r="AQ913" s="47"/>
      <c r="AR913" s="47"/>
      <c r="AS913" s="47"/>
      <c r="AT913" s="47"/>
      <c r="AU913" s="47"/>
      <c r="AV913" s="47"/>
      <c r="AW913" s="47"/>
      <c r="AX913" s="47"/>
      <c r="AY913" s="47"/>
      <c r="AZ913" s="47"/>
      <c r="BA913" s="47"/>
      <c r="BB913" s="47"/>
      <c r="BC913" s="47"/>
      <c r="BD913" s="47"/>
      <c r="BE913" s="47"/>
      <c r="BF913" s="47"/>
      <c r="BG913" s="47"/>
      <c r="BH913" s="47"/>
      <c r="BI913" s="47"/>
      <c r="BJ913" s="47"/>
      <c r="BK913" s="47"/>
      <c r="BL913" s="47"/>
      <c r="BM913" s="47"/>
      <c r="BN913" s="47"/>
      <c r="BO913" s="47"/>
    </row>
    <row r="914" spans="1:67" x14ac:dyDescent="0.3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47"/>
      <c r="AC914" s="47"/>
      <c r="AD914" s="47"/>
      <c r="AE914" s="47"/>
      <c r="AF914" s="47"/>
      <c r="AG914" s="47"/>
      <c r="AH914" s="47"/>
      <c r="AI914" s="47"/>
      <c r="AJ914" s="47"/>
      <c r="AK914" s="47"/>
      <c r="AL914" s="47"/>
      <c r="AM914" s="47"/>
      <c r="AN914" s="47"/>
      <c r="AO914" s="47"/>
      <c r="AP914" s="47"/>
      <c r="AQ914" s="47"/>
      <c r="AR914" s="47"/>
      <c r="AS914" s="47"/>
      <c r="AT914" s="47"/>
      <c r="AU914" s="47"/>
      <c r="AV914" s="47"/>
      <c r="AW914" s="47"/>
      <c r="AX914" s="47"/>
      <c r="AY914" s="47"/>
      <c r="AZ914" s="47"/>
      <c r="BA914" s="47"/>
      <c r="BB914" s="47"/>
      <c r="BC914" s="47"/>
      <c r="BD914" s="47"/>
      <c r="BE914" s="47"/>
      <c r="BF914" s="47"/>
      <c r="BG914" s="47"/>
      <c r="BH914" s="47"/>
      <c r="BI914" s="47"/>
      <c r="BJ914" s="47"/>
      <c r="BK914" s="47"/>
      <c r="BL914" s="47"/>
      <c r="BM914" s="47"/>
      <c r="BN914" s="47"/>
      <c r="BO914" s="47"/>
    </row>
    <row r="915" spans="1:67" x14ac:dyDescent="0.3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47"/>
      <c r="AC915" s="47"/>
      <c r="AD915" s="47"/>
      <c r="AE915" s="47"/>
      <c r="AF915" s="47"/>
      <c r="AG915" s="47"/>
      <c r="AH915" s="47"/>
      <c r="AI915" s="47"/>
      <c r="AJ915" s="47"/>
      <c r="AK915" s="47"/>
      <c r="AL915" s="47"/>
      <c r="AM915" s="47"/>
      <c r="AN915" s="47"/>
      <c r="AO915" s="47"/>
      <c r="AP915" s="47"/>
      <c r="AQ915" s="47"/>
      <c r="AR915" s="47"/>
      <c r="AS915" s="47"/>
      <c r="AT915" s="47"/>
      <c r="AU915" s="47"/>
      <c r="AV915" s="47"/>
      <c r="AW915" s="47"/>
      <c r="AX915" s="47"/>
      <c r="AY915" s="47"/>
      <c r="AZ915" s="47"/>
      <c r="BA915" s="47"/>
      <c r="BB915" s="47"/>
      <c r="BC915" s="47"/>
      <c r="BD915" s="47"/>
      <c r="BE915" s="47"/>
      <c r="BF915" s="47"/>
      <c r="BG915" s="47"/>
      <c r="BH915" s="47"/>
      <c r="BI915" s="47"/>
      <c r="BJ915" s="47"/>
      <c r="BK915" s="47"/>
      <c r="BL915" s="47"/>
      <c r="BM915" s="47"/>
      <c r="BN915" s="47"/>
      <c r="BO915" s="47"/>
    </row>
    <row r="916" spans="1:67" x14ac:dyDescent="0.3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47"/>
      <c r="AC916" s="47"/>
      <c r="AD916" s="47"/>
      <c r="AE916" s="47"/>
      <c r="AF916" s="47"/>
      <c r="AG916" s="47"/>
      <c r="AH916" s="47"/>
      <c r="AI916" s="47"/>
      <c r="AJ916" s="47"/>
      <c r="AK916" s="47"/>
      <c r="AL916" s="47"/>
      <c r="AM916" s="47"/>
      <c r="AN916" s="47"/>
      <c r="AO916" s="47"/>
      <c r="AP916" s="47"/>
      <c r="AQ916" s="47"/>
      <c r="AR916" s="47"/>
      <c r="AS916" s="47"/>
      <c r="AT916" s="47"/>
      <c r="AU916" s="47"/>
      <c r="AV916" s="47"/>
      <c r="AW916" s="47"/>
      <c r="AX916" s="47"/>
      <c r="AY916" s="47"/>
      <c r="AZ916" s="47"/>
      <c r="BA916" s="47"/>
      <c r="BB916" s="47"/>
      <c r="BC916" s="47"/>
      <c r="BD916" s="47"/>
      <c r="BE916" s="47"/>
      <c r="BF916" s="47"/>
      <c r="BG916" s="47"/>
      <c r="BH916" s="47"/>
      <c r="BI916" s="47"/>
      <c r="BJ916" s="47"/>
      <c r="BK916" s="47"/>
      <c r="BL916" s="47"/>
      <c r="BM916" s="47"/>
      <c r="BN916" s="47"/>
      <c r="BO916" s="47"/>
    </row>
    <row r="917" spans="1:67" x14ac:dyDescent="0.3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47"/>
      <c r="AC917" s="47"/>
      <c r="AD917" s="47"/>
      <c r="AE917" s="47"/>
      <c r="AF917" s="47"/>
      <c r="AG917" s="47"/>
      <c r="AH917" s="47"/>
      <c r="AI917" s="47"/>
      <c r="AJ917" s="47"/>
      <c r="AK917" s="47"/>
      <c r="AL917" s="47"/>
      <c r="AM917" s="47"/>
      <c r="AN917" s="47"/>
      <c r="AO917" s="47"/>
      <c r="AP917" s="47"/>
      <c r="AQ917" s="47"/>
      <c r="AR917" s="47"/>
      <c r="AS917" s="47"/>
      <c r="AT917" s="47"/>
      <c r="AU917" s="47"/>
      <c r="AV917" s="47"/>
      <c r="AW917" s="47"/>
      <c r="AX917" s="47"/>
      <c r="AY917" s="47"/>
      <c r="AZ917" s="47"/>
      <c r="BA917" s="47"/>
      <c r="BB917" s="47"/>
      <c r="BC917" s="47"/>
      <c r="BD917" s="47"/>
      <c r="BE917" s="47"/>
      <c r="BF917" s="47"/>
      <c r="BG917" s="47"/>
      <c r="BH917" s="47"/>
      <c r="BI917" s="47"/>
      <c r="BJ917" s="47"/>
      <c r="BK917" s="47"/>
      <c r="BL917" s="47"/>
      <c r="BM917" s="47"/>
      <c r="BN917" s="47"/>
      <c r="BO917" s="47"/>
    </row>
    <row r="918" spans="1:67" x14ac:dyDescent="0.3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47"/>
      <c r="AC918" s="47"/>
      <c r="AD918" s="47"/>
      <c r="AE918" s="47"/>
      <c r="AF918" s="47"/>
      <c r="AG918" s="47"/>
      <c r="AH918" s="47"/>
      <c r="AI918" s="47"/>
      <c r="AJ918" s="47"/>
      <c r="AK918" s="47"/>
      <c r="AL918" s="47"/>
      <c r="AM918" s="47"/>
      <c r="AN918" s="47"/>
      <c r="AO918" s="47"/>
      <c r="AP918" s="47"/>
      <c r="AQ918" s="47"/>
      <c r="AR918" s="47"/>
      <c r="AS918" s="47"/>
      <c r="AT918" s="47"/>
      <c r="AU918" s="47"/>
      <c r="AV918" s="47"/>
      <c r="AW918" s="47"/>
      <c r="AX918" s="47"/>
      <c r="AY918" s="47"/>
      <c r="AZ918" s="47"/>
      <c r="BA918" s="47"/>
      <c r="BB918" s="47"/>
      <c r="BC918" s="47"/>
      <c r="BD918" s="47"/>
      <c r="BE918" s="47"/>
      <c r="BF918" s="47"/>
      <c r="BG918" s="47"/>
      <c r="BH918" s="47"/>
      <c r="BI918" s="47"/>
      <c r="BJ918" s="47"/>
      <c r="BK918" s="47"/>
      <c r="BL918" s="47"/>
      <c r="BM918" s="47"/>
      <c r="BN918" s="47"/>
      <c r="BO918" s="47"/>
    </row>
    <row r="919" spans="1:67" x14ac:dyDescent="0.3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47"/>
      <c r="AC919" s="47"/>
      <c r="AD919" s="47"/>
      <c r="AE919" s="47"/>
      <c r="AF919" s="47"/>
      <c r="AG919" s="47"/>
      <c r="AH919" s="47"/>
      <c r="AI919" s="47"/>
      <c r="AJ919" s="47"/>
      <c r="AK919" s="47"/>
      <c r="AL919" s="47"/>
      <c r="AM919" s="47"/>
      <c r="AN919" s="47"/>
      <c r="AO919" s="47"/>
      <c r="AP919" s="47"/>
      <c r="AQ919" s="47"/>
      <c r="AR919" s="47"/>
      <c r="AS919" s="47"/>
      <c r="AT919" s="47"/>
      <c r="AU919" s="47"/>
      <c r="AV919" s="47"/>
      <c r="AW919" s="47"/>
      <c r="AX919" s="47"/>
      <c r="AY919" s="47"/>
      <c r="AZ919" s="47"/>
      <c r="BA919" s="47"/>
      <c r="BB919" s="47"/>
      <c r="BC919" s="47"/>
      <c r="BD919" s="47"/>
      <c r="BE919" s="47"/>
      <c r="BF919" s="47"/>
      <c r="BG919" s="47"/>
      <c r="BH919" s="47"/>
      <c r="BI919" s="47"/>
      <c r="BJ919" s="47"/>
      <c r="BK919" s="47"/>
      <c r="BL919" s="47"/>
      <c r="BM919" s="47"/>
      <c r="BN919" s="47"/>
      <c r="BO919" s="47"/>
    </row>
    <row r="920" spans="1:67" x14ac:dyDescent="0.3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47"/>
      <c r="AC920" s="47"/>
      <c r="AD920" s="47"/>
      <c r="AE920" s="47"/>
      <c r="AF920" s="47"/>
      <c r="AG920" s="47"/>
      <c r="AH920" s="47"/>
      <c r="AI920" s="47"/>
      <c r="AJ920" s="47"/>
      <c r="AK920" s="47"/>
      <c r="AL920" s="47"/>
      <c r="AM920" s="47"/>
      <c r="AN920" s="47"/>
      <c r="AO920" s="47"/>
      <c r="AP920" s="47"/>
      <c r="AQ920" s="47"/>
      <c r="AR920" s="47"/>
      <c r="AS920" s="47"/>
      <c r="AT920" s="47"/>
      <c r="AU920" s="47"/>
      <c r="AV920" s="47"/>
      <c r="AW920" s="47"/>
      <c r="AX920" s="47"/>
      <c r="AY920" s="47"/>
      <c r="AZ920" s="47"/>
      <c r="BA920" s="47"/>
      <c r="BB920" s="47"/>
      <c r="BC920" s="47"/>
      <c r="BD920" s="47"/>
      <c r="BE920" s="47"/>
      <c r="BF920" s="47"/>
      <c r="BG920" s="47"/>
      <c r="BH920" s="47"/>
      <c r="BI920" s="47"/>
      <c r="BJ920" s="47"/>
      <c r="BK920" s="47"/>
      <c r="BL920" s="47"/>
      <c r="BM920" s="47"/>
      <c r="BN920" s="47"/>
      <c r="BO920" s="47"/>
    </row>
    <row r="921" spans="1:67" x14ac:dyDescent="0.3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47"/>
      <c r="AC921" s="47"/>
      <c r="AD921" s="47"/>
      <c r="AE921" s="47"/>
      <c r="AF921" s="47"/>
      <c r="AG921" s="47"/>
      <c r="AH921" s="47"/>
      <c r="AI921" s="47"/>
      <c r="AJ921" s="47"/>
      <c r="AK921" s="47"/>
      <c r="AL921" s="47"/>
      <c r="AM921" s="47"/>
      <c r="AN921" s="47"/>
      <c r="AO921" s="47"/>
      <c r="AP921" s="47"/>
      <c r="AQ921" s="47"/>
      <c r="AR921" s="47"/>
      <c r="AS921" s="47"/>
      <c r="AT921" s="47"/>
      <c r="AU921" s="47"/>
      <c r="AV921" s="47"/>
      <c r="AW921" s="47"/>
      <c r="AX921" s="47"/>
      <c r="AY921" s="47"/>
      <c r="AZ921" s="47"/>
      <c r="BA921" s="47"/>
      <c r="BB921" s="47"/>
      <c r="BC921" s="47"/>
      <c r="BD921" s="47"/>
      <c r="BE921" s="47"/>
      <c r="BF921" s="47"/>
      <c r="BG921" s="47"/>
      <c r="BH921" s="47"/>
      <c r="BI921" s="47"/>
      <c r="BJ921" s="47"/>
      <c r="BK921" s="47"/>
      <c r="BL921" s="47"/>
      <c r="BM921" s="47"/>
      <c r="BN921" s="47"/>
      <c r="BO921" s="47"/>
    </row>
    <row r="922" spans="1:67" x14ac:dyDescent="0.3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47"/>
      <c r="AC922" s="47"/>
      <c r="AD922" s="47"/>
      <c r="AE922" s="47"/>
      <c r="AF922" s="47"/>
      <c r="AG922" s="47"/>
      <c r="AH922" s="47"/>
      <c r="AI922" s="47"/>
      <c r="AJ922" s="47"/>
      <c r="AK922" s="47"/>
      <c r="AL922" s="47"/>
      <c r="AM922" s="47"/>
      <c r="AN922" s="47"/>
      <c r="AO922" s="47"/>
      <c r="AP922" s="47"/>
      <c r="AQ922" s="47"/>
      <c r="AR922" s="47"/>
      <c r="AS922" s="47"/>
      <c r="AT922" s="47"/>
      <c r="AU922" s="47"/>
      <c r="AV922" s="47"/>
      <c r="AW922" s="47"/>
      <c r="AX922" s="47"/>
      <c r="AY922" s="47"/>
      <c r="AZ922" s="47"/>
      <c r="BA922" s="47"/>
      <c r="BB922" s="47"/>
      <c r="BC922" s="47"/>
      <c r="BD922" s="47"/>
      <c r="BE922" s="47"/>
      <c r="BF922" s="47"/>
      <c r="BG922" s="47"/>
      <c r="BH922" s="47"/>
      <c r="BI922" s="47"/>
      <c r="BJ922" s="47"/>
      <c r="BK922" s="47"/>
      <c r="BL922" s="47"/>
      <c r="BM922" s="47"/>
      <c r="BN922" s="47"/>
      <c r="BO922" s="47"/>
    </row>
    <row r="923" spans="1:67" x14ac:dyDescent="0.3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47"/>
      <c r="AC923" s="47"/>
      <c r="AD923" s="47"/>
      <c r="AE923" s="47"/>
      <c r="AF923" s="47"/>
      <c r="AG923" s="47"/>
      <c r="AH923" s="47"/>
      <c r="AI923" s="47"/>
      <c r="AJ923" s="47"/>
      <c r="AK923" s="47"/>
      <c r="AL923" s="47"/>
      <c r="AM923" s="47"/>
      <c r="AN923" s="47"/>
      <c r="AO923" s="47"/>
      <c r="AP923" s="47"/>
      <c r="AQ923" s="47"/>
      <c r="AR923" s="47"/>
      <c r="AS923" s="47"/>
      <c r="AT923" s="47"/>
      <c r="AU923" s="47"/>
      <c r="AV923" s="47"/>
      <c r="AW923" s="47"/>
      <c r="AX923" s="47"/>
      <c r="AY923" s="47"/>
      <c r="AZ923" s="47"/>
      <c r="BA923" s="47"/>
      <c r="BB923" s="47"/>
      <c r="BC923" s="47"/>
      <c r="BD923" s="47"/>
      <c r="BE923" s="47"/>
      <c r="BF923" s="47"/>
      <c r="BG923" s="47"/>
      <c r="BH923" s="47"/>
      <c r="BI923" s="47"/>
      <c r="BJ923" s="47"/>
      <c r="BK923" s="47"/>
      <c r="BL923" s="47"/>
      <c r="BM923" s="47"/>
      <c r="BN923" s="47"/>
      <c r="BO923" s="47"/>
    </row>
    <row r="924" spans="1:67" x14ac:dyDescent="0.3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47"/>
      <c r="AC924" s="47"/>
      <c r="AD924" s="47"/>
      <c r="AE924" s="47"/>
      <c r="AF924" s="47"/>
      <c r="AG924" s="47"/>
      <c r="AH924" s="47"/>
      <c r="AI924" s="47"/>
      <c r="AJ924" s="47"/>
      <c r="AK924" s="47"/>
      <c r="AL924" s="47"/>
      <c r="AM924" s="47"/>
      <c r="AN924" s="47"/>
      <c r="AO924" s="47"/>
      <c r="AP924" s="47"/>
      <c r="AQ924" s="47"/>
      <c r="AR924" s="47"/>
      <c r="AS924" s="47"/>
      <c r="AT924" s="47"/>
      <c r="AU924" s="47"/>
      <c r="AV924" s="47"/>
      <c r="AW924" s="47"/>
      <c r="AX924" s="47"/>
      <c r="AY924" s="47"/>
      <c r="AZ924" s="47"/>
      <c r="BA924" s="47"/>
      <c r="BB924" s="47"/>
      <c r="BC924" s="47"/>
      <c r="BD924" s="47"/>
      <c r="BE924" s="47"/>
      <c r="BF924" s="47"/>
      <c r="BG924" s="47"/>
      <c r="BH924" s="47"/>
      <c r="BI924" s="47"/>
      <c r="BJ924" s="47"/>
      <c r="BK924" s="47"/>
      <c r="BL924" s="47"/>
      <c r="BM924" s="47"/>
      <c r="BN924" s="47"/>
      <c r="BO924" s="47"/>
    </row>
    <row r="925" spans="1:67" x14ac:dyDescent="0.3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47"/>
      <c r="AC925" s="47"/>
      <c r="AD925" s="47"/>
      <c r="AE925" s="47"/>
      <c r="AF925" s="47"/>
      <c r="AG925" s="47"/>
      <c r="AH925" s="47"/>
      <c r="AI925" s="47"/>
      <c r="AJ925" s="47"/>
      <c r="AK925" s="47"/>
      <c r="AL925" s="47"/>
      <c r="AM925" s="47"/>
      <c r="AN925" s="47"/>
      <c r="AO925" s="47"/>
      <c r="AP925" s="47"/>
      <c r="AQ925" s="47"/>
      <c r="AR925" s="47"/>
      <c r="AS925" s="47"/>
      <c r="AT925" s="47"/>
      <c r="AU925" s="47"/>
      <c r="AV925" s="47"/>
      <c r="AW925" s="47"/>
      <c r="AX925" s="47"/>
      <c r="AY925" s="47"/>
      <c r="AZ925" s="47"/>
      <c r="BA925" s="47"/>
      <c r="BB925" s="47"/>
      <c r="BC925" s="47"/>
      <c r="BD925" s="47"/>
      <c r="BE925" s="47"/>
      <c r="BF925" s="47"/>
      <c r="BG925" s="47"/>
      <c r="BH925" s="47"/>
      <c r="BI925" s="47"/>
      <c r="BJ925" s="47"/>
      <c r="BK925" s="47"/>
      <c r="BL925" s="47"/>
      <c r="BM925" s="47"/>
      <c r="BN925" s="47"/>
      <c r="BO925" s="47"/>
    </row>
    <row r="926" spans="1:67" x14ac:dyDescent="0.3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47"/>
      <c r="AC926" s="47"/>
      <c r="AD926" s="47"/>
      <c r="AE926" s="47"/>
      <c r="AF926" s="47"/>
      <c r="AG926" s="47"/>
      <c r="AH926" s="47"/>
      <c r="AI926" s="47"/>
      <c r="AJ926" s="47"/>
      <c r="AK926" s="47"/>
      <c r="AL926" s="47"/>
      <c r="AM926" s="47"/>
      <c r="AN926" s="47"/>
      <c r="AO926" s="47"/>
      <c r="AP926" s="47"/>
      <c r="AQ926" s="47"/>
      <c r="AR926" s="47"/>
      <c r="AS926" s="47"/>
      <c r="AT926" s="47"/>
      <c r="AU926" s="47"/>
      <c r="AV926" s="47"/>
      <c r="AW926" s="47"/>
      <c r="AX926" s="47"/>
      <c r="AY926" s="47"/>
      <c r="AZ926" s="47"/>
      <c r="BA926" s="47"/>
      <c r="BB926" s="47"/>
      <c r="BC926" s="47"/>
      <c r="BD926" s="47"/>
      <c r="BE926" s="47"/>
      <c r="BF926" s="47"/>
      <c r="BG926" s="47"/>
      <c r="BH926" s="47"/>
      <c r="BI926" s="47"/>
      <c r="BJ926" s="47"/>
      <c r="BK926" s="47"/>
      <c r="BL926" s="47"/>
      <c r="BM926" s="47"/>
      <c r="BN926" s="47"/>
      <c r="BO926" s="47"/>
    </row>
    <row r="927" spans="1:67" x14ac:dyDescent="0.3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47"/>
      <c r="AC927" s="47"/>
      <c r="AD927" s="47"/>
      <c r="AE927" s="47"/>
      <c r="AF927" s="47"/>
      <c r="AG927" s="47"/>
      <c r="AH927" s="47"/>
      <c r="AI927" s="47"/>
      <c r="AJ927" s="47"/>
      <c r="AK927" s="47"/>
      <c r="AL927" s="47"/>
      <c r="AM927" s="47"/>
      <c r="AN927" s="47"/>
      <c r="AO927" s="47"/>
      <c r="AP927" s="47"/>
      <c r="AQ927" s="47"/>
      <c r="AR927" s="47"/>
      <c r="AS927" s="47"/>
      <c r="AT927" s="47"/>
      <c r="AU927" s="47"/>
      <c r="AV927" s="47"/>
      <c r="AW927" s="47"/>
      <c r="AX927" s="47"/>
      <c r="AY927" s="47"/>
      <c r="AZ927" s="47"/>
      <c r="BA927" s="47"/>
      <c r="BB927" s="47"/>
      <c r="BC927" s="47"/>
      <c r="BD927" s="47"/>
      <c r="BE927" s="47"/>
      <c r="BF927" s="47"/>
      <c r="BG927" s="47"/>
      <c r="BH927" s="47"/>
      <c r="BI927" s="47"/>
      <c r="BJ927" s="47"/>
      <c r="BK927" s="47"/>
      <c r="BL927" s="47"/>
      <c r="BM927" s="47"/>
      <c r="BN927" s="47"/>
      <c r="BO927" s="47"/>
    </row>
    <row r="928" spans="1:67" x14ac:dyDescent="0.3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47"/>
      <c r="AC928" s="47"/>
      <c r="AD928" s="47"/>
      <c r="AE928" s="47"/>
      <c r="AF928" s="47"/>
      <c r="AG928" s="47"/>
      <c r="AH928" s="47"/>
      <c r="AI928" s="47"/>
      <c r="AJ928" s="47"/>
      <c r="AK928" s="47"/>
      <c r="AL928" s="47"/>
      <c r="AM928" s="47"/>
      <c r="AN928" s="47"/>
      <c r="AO928" s="47"/>
      <c r="AP928" s="47"/>
      <c r="AQ928" s="47"/>
      <c r="AR928" s="47"/>
      <c r="AS928" s="47"/>
      <c r="AT928" s="47"/>
      <c r="AU928" s="47"/>
      <c r="AV928" s="47"/>
      <c r="AW928" s="47"/>
      <c r="AX928" s="47"/>
      <c r="AY928" s="47"/>
      <c r="AZ928" s="47"/>
      <c r="BA928" s="47"/>
      <c r="BB928" s="47"/>
      <c r="BC928" s="47"/>
      <c r="BD928" s="47"/>
      <c r="BE928" s="47"/>
      <c r="BF928" s="47"/>
      <c r="BG928" s="47"/>
      <c r="BH928" s="47"/>
      <c r="BI928" s="47"/>
      <c r="BJ928" s="47"/>
      <c r="BK928" s="47"/>
      <c r="BL928" s="47"/>
      <c r="BM928" s="47"/>
      <c r="BN928" s="47"/>
      <c r="BO928" s="47"/>
    </row>
    <row r="929" spans="1:67" x14ac:dyDescent="0.3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47"/>
      <c r="AC929" s="47"/>
      <c r="AD929" s="47"/>
      <c r="AE929" s="47"/>
      <c r="AF929" s="47"/>
      <c r="AG929" s="47"/>
      <c r="AH929" s="47"/>
      <c r="AI929" s="47"/>
      <c r="AJ929" s="47"/>
      <c r="AK929" s="47"/>
      <c r="AL929" s="47"/>
      <c r="AM929" s="47"/>
      <c r="AN929" s="47"/>
      <c r="AO929" s="47"/>
      <c r="AP929" s="47"/>
      <c r="AQ929" s="47"/>
      <c r="AR929" s="47"/>
      <c r="AS929" s="47"/>
      <c r="AT929" s="47"/>
      <c r="AU929" s="47"/>
      <c r="AV929" s="47"/>
      <c r="AW929" s="47"/>
      <c r="AX929" s="47"/>
      <c r="AY929" s="47"/>
      <c r="AZ929" s="47"/>
      <c r="BA929" s="47"/>
      <c r="BB929" s="47"/>
      <c r="BC929" s="47"/>
      <c r="BD929" s="47"/>
      <c r="BE929" s="47"/>
      <c r="BF929" s="47"/>
      <c r="BG929" s="47"/>
      <c r="BH929" s="47"/>
      <c r="BI929" s="47"/>
      <c r="BJ929" s="47"/>
      <c r="BK929" s="47"/>
      <c r="BL929" s="47"/>
      <c r="BM929" s="47"/>
      <c r="BN929" s="47"/>
      <c r="BO929" s="47"/>
    </row>
    <row r="930" spans="1:67" x14ac:dyDescent="0.3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47"/>
      <c r="AC930" s="47"/>
      <c r="AD930" s="47"/>
      <c r="AE930" s="47"/>
      <c r="AF930" s="47"/>
      <c r="AG930" s="47"/>
      <c r="AH930" s="47"/>
      <c r="AI930" s="47"/>
      <c r="AJ930" s="47"/>
      <c r="AK930" s="47"/>
      <c r="AL930" s="47"/>
      <c r="AM930" s="47"/>
      <c r="AN930" s="47"/>
      <c r="AO930" s="47"/>
      <c r="AP930" s="47"/>
      <c r="AQ930" s="47"/>
      <c r="AR930" s="47"/>
      <c r="AS930" s="47"/>
      <c r="AT930" s="47"/>
      <c r="AU930" s="47"/>
      <c r="AV930" s="47"/>
      <c r="AW930" s="47"/>
      <c r="AX930" s="47"/>
      <c r="AY930" s="47"/>
      <c r="AZ930" s="47"/>
      <c r="BA930" s="47"/>
      <c r="BB930" s="47"/>
      <c r="BC930" s="47"/>
      <c r="BD930" s="47"/>
      <c r="BE930" s="47"/>
      <c r="BF930" s="47"/>
      <c r="BG930" s="47"/>
      <c r="BH930" s="47"/>
      <c r="BI930" s="47"/>
      <c r="BJ930" s="47"/>
      <c r="BK930" s="47"/>
      <c r="BL930" s="47"/>
      <c r="BM930" s="47"/>
      <c r="BN930" s="47"/>
      <c r="BO930" s="47"/>
    </row>
    <row r="931" spans="1:67" x14ac:dyDescent="0.3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47"/>
      <c r="AC931" s="47"/>
      <c r="AD931" s="47"/>
      <c r="AE931" s="47"/>
      <c r="AF931" s="47"/>
      <c r="AG931" s="47"/>
      <c r="AH931" s="47"/>
      <c r="AI931" s="47"/>
      <c r="AJ931" s="47"/>
      <c r="AK931" s="47"/>
      <c r="AL931" s="47"/>
      <c r="AM931" s="47"/>
      <c r="AN931" s="47"/>
      <c r="AO931" s="47"/>
      <c r="AP931" s="47"/>
      <c r="AQ931" s="47"/>
      <c r="AR931" s="47"/>
      <c r="AS931" s="47"/>
      <c r="AT931" s="47"/>
      <c r="AU931" s="47"/>
      <c r="AV931" s="47"/>
      <c r="AW931" s="47"/>
      <c r="AX931" s="47"/>
      <c r="AY931" s="47"/>
      <c r="AZ931" s="47"/>
      <c r="BA931" s="47"/>
      <c r="BB931" s="47"/>
      <c r="BC931" s="47"/>
      <c r="BD931" s="47"/>
      <c r="BE931" s="47"/>
      <c r="BF931" s="47"/>
      <c r="BG931" s="47"/>
      <c r="BH931" s="47"/>
      <c r="BI931" s="47"/>
      <c r="BJ931" s="47"/>
      <c r="BK931" s="47"/>
      <c r="BL931" s="47"/>
      <c r="BM931" s="47"/>
      <c r="BN931" s="47"/>
      <c r="BO931" s="47"/>
    </row>
    <row r="932" spans="1:67" x14ac:dyDescent="0.3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47"/>
      <c r="AC932" s="47"/>
      <c r="AD932" s="47"/>
      <c r="AE932" s="47"/>
      <c r="AF932" s="47"/>
      <c r="AG932" s="47"/>
      <c r="AH932" s="47"/>
      <c r="AI932" s="47"/>
      <c r="AJ932" s="47"/>
      <c r="AK932" s="47"/>
      <c r="AL932" s="47"/>
      <c r="AM932" s="47"/>
      <c r="AN932" s="47"/>
      <c r="AO932" s="47"/>
      <c r="AP932" s="47"/>
      <c r="AQ932" s="47"/>
      <c r="AR932" s="47"/>
      <c r="AS932" s="47"/>
      <c r="AT932" s="47"/>
      <c r="AU932" s="47"/>
      <c r="AV932" s="47"/>
      <c r="AW932" s="47"/>
      <c r="AX932" s="47"/>
      <c r="AY932" s="47"/>
      <c r="AZ932" s="47"/>
      <c r="BA932" s="47"/>
      <c r="BB932" s="47"/>
      <c r="BC932" s="47"/>
      <c r="BD932" s="47"/>
      <c r="BE932" s="47"/>
      <c r="BF932" s="47"/>
      <c r="BG932" s="47"/>
      <c r="BH932" s="47"/>
      <c r="BI932" s="47"/>
      <c r="BJ932" s="47"/>
      <c r="BK932" s="47"/>
      <c r="BL932" s="47"/>
      <c r="BM932" s="47"/>
      <c r="BN932" s="47"/>
      <c r="BO932" s="47"/>
    </row>
    <row r="933" spans="1:67" x14ac:dyDescent="0.3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47"/>
      <c r="AC933" s="47"/>
      <c r="AD933" s="47"/>
      <c r="AE933" s="47"/>
      <c r="AF933" s="47"/>
      <c r="AG933" s="47"/>
      <c r="AH933" s="47"/>
      <c r="AI933" s="47"/>
      <c r="AJ933" s="47"/>
      <c r="AK933" s="47"/>
      <c r="AL933" s="47"/>
      <c r="AM933" s="47"/>
      <c r="AN933" s="47"/>
      <c r="AO933" s="47"/>
      <c r="AP933" s="47"/>
      <c r="AQ933" s="47"/>
      <c r="AR933" s="47"/>
      <c r="AS933" s="47"/>
      <c r="AT933" s="47"/>
      <c r="AU933" s="47"/>
      <c r="AV933" s="47"/>
      <c r="AW933" s="47"/>
      <c r="AX933" s="47"/>
      <c r="AY933" s="47"/>
      <c r="AZ933" s="47"/>
      <c r="BA933" s="47"/>
      <c r="BB933" s="47"/>
      <c r="BC933" s="47"/>
      <c r="BD933" s="47"/>
      <c r="BE933" s="47"/>
      <c r="BF933" s="47"/>
      <c r="BG933" s="47"/>
      <c r="BH933" s="47"/>
      <c r="BI933" s="47"/>
      <c r="BJ933" s="47"/>
      <c r="BK933" s="47"/>
      <c r="BL933" s="47"/>
      <c r="BM933" s="47"/>
      <c r="BN933" s="47"/>
      <c r="BO933" s="47"/>
    </row>
    <row r="934" spans="1:67" x14ac:dyDescent="0.3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47"/>
      <c r="AC934" s="47"/>
      <c r="AD934" s="47"/>
      <c r="AE934" s="47"/>
      <c r="AF934" s="47"/>
      <c r="AG934" s="47"/>
      <c r="AH934" s="47"/>
      <c r="AI934" s="47"/>
      <c r="AJ934" s="47"/>
      <c r="AK934" s="47"/>
      <c r="AL934" s="47"/>
      <c r="AM934" s="47"/>
      <c r="AN934" s="47"/>
      <c r="AO934" s="47"/>
      <c r="AP934" s="47"/>
      <c r="AQ934" s="47"/>
      <c r="AR934" s="47"/>
      <c r="AS934" s="47"/>
      <c r="AT934" s="47"/>
      <c r="AU934" s="47"/>
      <c r="AV934" s="47"/>
      <c r="AW934" s="47"/>
      <c r="AX934" s="47"/>
      <c r="AY934" s="47"/>
      <c r="AZ934" s="47"/>
      <c r="BA934" s="47"/>
      <c r="BB934" s="47"/>
      <c r="BC934" s="47"/>
      <c r="BD934" s="47"/>
      <c r="BE934" s="47"/>
      <c r="BF934" s="47"/>
      <c r="BG934" s="47"/>
      <c r="BH934" s="47"/>
      <c r="BI934" s="47"/>
      <c r="BJ934" s="47"/>
      <c r="BK934" s="47"/>
      <c r="BL934" s="47"/>
      <c r="BM934" s="47"/>
      <c r="BN934" s="47"/>
      <c r="BO934" s="47"/>
    </row>
    <row r="935" spans="1:67" x14ac:dyDescent="0.3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47"/>
      <c r="AC935" s="47"/>
      <c r="AD935" s="47"/>
      <c r="AE935" s="47"/>
      <c r="AF935" s="47"/>
      <c r="AG935" s="47"/>
      <c r="AH935" s="47"/>
      <c r="AI935" s="47"/>
      <c r="AJ935" s="47"/>
      <c r="AK935" s="47"/>
      <c r="AL935" s="47"/>
      <c r="AM935" s="47"/>
      <c r="AN935" s="47"/>
      <c r="AO935" s="47"/>
      <c r="AP935" s="47"/>
      <c r="AQ935" s="47"/>
      <c r="AR935" s="47"/>
      <c r="AS935" s="47"/>
      <c r="AT935" s="47"/>
      <c r="AU935" s="47"/>
      <c r="AV935" s="47"/>
      <c r="AW935" s="47"/>
      <c r="AX935" s="47"/>
      <c r="AY935" s="47"/>
      <c r="AZ935" s="47"/>
      <c r="BA935" s="47"/>
      <c r="BB935" s="47"/>
      <c r="BC935" s="47"/>
      <c r="BD935" s="47"/>
      <c r="BE935" s="47"/>
      <c r="BF935" s="47"/>
      <c r="BG935" s="47"/>
      <c r="BH935" s="47"/>
      <c r="BI935" s="47"/>
      <c r="BJ935" s="47"/>
      <c r="BK935" s="47"/>
      <c r="BL935" s="47"/>
      <c r="BM935" s="47"/>
      <c r="BN935" s="47"/>
      <c r="BO935" s="47"/>
    </row>
    <row r="936" spans="1:67" x14ac:dyDescent="0.3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47"/>
      <c r="AC936" s="47"/>
      <c r="AD936" s="47"/>
      <c r="AE936" s="47"/>
      <c r="AF936" s="47"/>
      <c r="AG936" s="47"/>
      <c r="AH936" s="47"/>
      <c r="AI936" s="47"/>
      <c r="AJ936" s="47"/>
      <c r="AK936" s="47"/>
      <c r="AL936" s="47"/>
      <c r="AM936" s="47"/>
      <c r="AN936" s="47"/>
      <c r="AO936" s="47"/>
      <c r="AP936" s="47"/>
      <c r="AQ936" s="47"/>
      <c r="AR936" s="47"/>
      <c r="AS936" s="47"/>
      <c r="AT936" s="47"/>
      <c r="AU936" s="47"/>
      <c r="AV936" s="47"/>
      <c r="AW936" s="47"/>
      <c r="AX936" s="47"/>
      <c r="AY936" s="47"/>
      <c r="AZ936" s="47"/>
      <c r="BA936" s="47"/>
      <c r="BB936" s="47"/>
      <c r="BC936" s="47"/>
      <c r="BD936" s="47"/>
      <c r="BE936" s="47"/>
      <c r="BF936" s="47"/>
      <c r="BG936" s="47"/>
      <c r="BH936" s="47"/>
      <c r="BI936" s="47"/>
      <c r="BJ936" s="47"/>
      <c r="BK936" s="47"/>
      <c r="BL936" s="47"/>
      <c r="BM936" s="47"/>
      <c r="BN936" s="47"/>
      <c r="BO936" s="47"/>
    </row>
    <row r="937" spans="1:67" x14ac:dyDescent="0.3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47"/>
      <c r="AC937" s="47"/>
      <c r="AD937" s="47"/>
      <c r="AE937" s="47"/>
      <c r="AF937" s="47"/>
      <c r="AG937" s="47"/>
      <c r="AH937" s="47"/>
      <c r="AI937" s="47"/>
      <c r="AJ937" s="47"/>
      <c r="AK937" s="47"/>
      <c r="AL937" s="47"/>
      <c r="AM937" s="47"/>
      <c r="AN937" s="47"/>
      <c r="AO937" s="47"/>
      <c r="AP937" s="47"/>
      <c r="AQ937" s="47"/>
      <c r="AR937" s="47"/>
      <c r="AS937" s="47"/>
      <c r="AT937" s="47"/>
      <c r="AU937" s="47"/>
      <c r="AV937" s="47"/>
      <c r="AW937" s="47"/>
      <c r="AX937" s="47"/>
      <c r="AY937" s="47"/>
      <c r="AZ937" s="47"/>
      <c r="BA937" s="47"/>
      <c r="BB937" s="47"/>
      <c r="BC937" s="47"/>
      <c r="BD937" s="47"/>
      <c r="BE937" s="47"/>
      <c r="BF937" s="47"/>
      <c r="BG937" s="47"/>
      <c r="BH937" s="47"/>
      <c r="BI937" s="47"/>
      <c r="BJ937" s="47"/>
      <c r="BK937" s="47"/>
      <c r="BL937" s="47"/>
      <c r="BM937" s="47"/>
      <c r="BN937" s="47"/>
      <c r="BO937" s="47"/>
    </row>
    <row r="938" spans="1:67" x14ac:dyDescent="0.3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47"/>
      <c r="AC938" s="47"/>
      <c r="AD938" s="47"/>
      <c r="AE938" s="47"/>
      <c r="AF938" s="47"/>
      <c r="AG938" s="47"/>
      <c r="AH938" s="47"/>
      <c r="AI938" s="47"/>
      <c r="AJ938" s="47"/>
      <c r="AK938" s="47"/>
      <c r="AL938" s="47"/>
      <c r="AM938" s="47"/>
      <c r="AN938" s="47"/>
      <c r="AO938" s="47"/>
      <c r="AP938" s="47"/>
      <c r="AQ938" s="47"/>
      <c r="AR938" s="47"/>
      <c r="AS938" s="47"/>
      <c r="AT938" s="47"/>
      <c r="AU938" s="47"/>
      <c r="AV938" s="47"/>
      <c r="AW938" s="47"/>
      <c r="AX938" s="47"/>
      <c r="AY938" s="47"/>
      <c r="AZ938" s="47"/>
      <c r="BA938" s="47"/>
      <c r="BB938" s="47"/>
      <c r="BC938" s="47"/>
      <c r="BD938" s="47"/>
      <c r="BE938" s="47"/>
      <c r="BF938" s="47"/>
      <c r="BG938" s="47"/>
      <c r="BH938" s="47"/>
      <c r="BI938" s="47"/>
      <c r="BJ938" s="47"/>
      <c r="BK938" s="47"/>
      <c r="BL938" s="47"/>
      <c r="BM938" s="47"/>
      <c r="BN938" s="47"/>
      <c r="BO938" s="47"/>
    </row>
    <row r="939" spans="1:67" x14ac:dyDescent="0.3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47"/>
      <c r="AC939" s="47"/>
      <c r="AD939" s="47"/>
      <c r="AE939" s="47"/>
      <c r="AF939" s="47"/>
      <c r="AG939" s="47"/>
      <c r="AH939" s="47"/>
      <c r="AI939" s="47"/>
      <c r="AJ939" s="47"/>
      <c r="AK939" s="47"/>
      <c r="AL939" s="47"/>
      <c r="AM939" s="47"/>
      <c r="AN939" s="47"/>
      <c r="AO939" s="47"/>
      <c r="AP939" s="47"/>
      <c r="AQ939" s="47"/>
      <c r="AR939" s="47"/>
      <c r="AS939" s="47"/>
      <c r="AT939" s="47"/>
      <c r="AU939" s="47"/>
      <c r="AV939" s="47"/>
      <c r="AW939" s="47"/>
      <c r="AX939" s="47"/>
      <c r="AY939" s="47"/>
      <c r="AZ939" s="47"/>
      <c r="BA939" s="47"/>
      <c r="BB939" s="47"/>
      <c r="BC939" s="47"/>
      <c r="BD939" s="47"/>
      <c r="BE939" s="47"/>
      <c r="BF939" s="47"/>
      <c r="BG939" s="47"/>
      <c r="BH939" s="47"/>
      <c r="BI939" s="47"/>
      <c r="BJ939" s="47"/>
      <c r="BK939" s="47"/>
      <c r="BL939" s="47"/>
      <c r="BM939" s="47"/>
      <c r="BN939" s="47"/>
      <c r="BO939" s="47"/>
    </row>
    <row r="940" spans="1:67" x14ac:dyDescent="0.3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47"/>
      <c r="AC940" s="47"/>
      <c r="AD940" s="47"/>
      <c r="AE940" s="47"/>
      <c r="AF940" s="47"/>
      <c r="AG940" s="47"/>
      <c r="AH940" s="47"/>
      <c r="AI940" s="47"/>
      <c r="AJ940" s="47"/>
      <c r="AK940" s="47"/>
      <c r="AL940" s="47"/>
      <c r="AM940" s="47"/>
      <c r="AN940" s="47"/>
      <c r="AO940" s="47"/>
      <c r="AP940" s="47"/>
      <c r="AQ940" s="47"/>
      <c r="AR940" s="47"/>
      <c r="AS940" s="47"/>
      <c r="AT940" s="47"/>
      <c r="AU940" s="47"/>
      <c r="AV940" s="47"/>
      <c r="AW940" s="47"/>
      <c r="AX940" s="47"/>
      <c r="AY940" s="47"/>
      <c r="AZ940" s="47"/>
      <c r="BA940" s="47"/>
      <c r="BB940" s="47"/>
      <c r="BC940" s="47"/>
      <c r="BD940" s="47"/>
      <c r="BE940" s="47"/>
      <c r="BF940" s="47"/>
      <c r="BG940" s="47"/>
      <c r="BH940" s="47"/>
      <c r="BI940" s="47"/>
      <c r="BJ940" s="47"/>
      <c r="BK940" s="47"/>
      <c r="BL940" s="47"/>
      <c r="BM940" s="47"/>
      <c r="BN940" s="47"/>
      <c r="BO940" s="47"/>
    </row>
    <row r="941" spans="1:67" x14ac:dyDescent="0.3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47"/>
      <c r="AC941" s="47"/>
      <c r="AD941" s="47"/>
      <c r="AE941" s="47"/>
      <c r="AF941" s="47"/>
      <c r="AG941" s="47"/>
      <c r="AH941" s="47"/>
      <c r="AI941" s="47"/>
      <c r="AJ941" s="47"/>
      <c r="AK941" s="47"/>
      <c r="AL941" s="47"/>
      <c r="AM941" s="47"/>
      <c r="AN941" s="47"/>
      <c r="AO941" s="47"/>
      <c r="AP941" s="47"/>
      <c r="AQ941" s="47"/>
      <c r="AR941" s="47"/>
      <c r="AS941" s="47"/>
      <c r="AT941" s="47"/>
      <c r="AU941" s="47"/>
      <c r="AV941" s="47"/>
      <c r="AW941" s="47"/>
      <c r="AX941" s="47"/>
      <c r="AY941" s="47"/>
      <c r="AZ941" s="47"/>
      <c r="BA941" s="47"/>
      <c r="BB941" s="47"/>
      <c r="BC941" s="47"/>
      <c r="BD941" s="47"/>
      <c r="BE941" s="47"/>
      <c r="BF941" s="47"/>
      <c r="BG941" s="47"/>
      <c r="BH941" s="47"/>
      <c r="BI941" s="47"/>
      <c r="BJ941" s="47"/>
      <c r="BK941" s="47"/>
      <c r="BL941" s="47"/>
      <c r="BM941" s="47"/>
      <c r="BN941" s="47"/>
      <c r="BO941" s="47"/>
    </row>
    <row r="942" spans="1:67" x14ac:dyDescent="0.3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47"/>
      <c r="AC942" s="47"/>
      <c r="AD942" s="47"/>
      <c r="AE942" s="47"/>
      <c r="AF942" s="47"/>
      <c r="AG942" s="47"/>
      <c r="AH942" s="47"/>
      <c r="AI942" s="47"/>
      <c r="AJ942" s="47"/>
      <c r="AK942" s="47"/>
      <c r="AL942" s="47"/>
      <c r="AM942" s="47"/>
      <c r="AN942" s="47"/>
      <c r="AO942" s="47"/>
      <c r="AP942" s="47"/>
      <c r="AQ942" s="47"/>
      <c r="AR942" s="47"/>
      <c r="AS942" s="47"/>
      <c r="AT942" s="47"/>
      <c r="AU942" s="47"/>
      <c r="AV942" s="47"/>
      <c r="AW942" s="47"/>
      <c r="AX942" s="47"/>
      <c r="AY942" s="47"/>
      <c r="AZ942" s="47"/>
      <c r="BA942" s="47"/>
      <c r="BB942" s="47"/>
      <c r="BC942" s="47"/>
      <c r="BD942" s="47"/>
      <c r="BE942" s="47"/>
      <c r="BF942" s="47"/>
      <c r="BG942" s="47"/>
      <c r="BH942" s="47"/>
      <c r="BI942" s="47"/>
      <c r="BJ942" s="47"/>
      <c r="BK942" s="47"/>
      <c r="BL942" s="47"/>
      <c r="BM942" s="47"/>
      <c r="BN942" s="47"/>
      <c r="BO942" s="47"/>
    </row>
    <row r="943" spans="1:67" x14ac:dyDescent="0.3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47"/>
      <c r="AC943" s="47"/>
      <c r="AD943" s="47"/>
      <c r="AE943" s="47"/>
      <c r="AF943" s="47"/>
      <c r="AG943" s="47"/>
      <c r="AH943" s="47"/>
      <c r="AI943" s="47"/>
      <c r="AJ943" s="47"/>
      <c r="AK943" s="47"/>
      <c r="AL943" s="47"/>
      <c r="AM943" s="47"/>
      <c r="AN943" s="47"/>
      <c r="AO943" s="47"/>
      <c r="AP943" s="47"/>
      <c r="AQ943" s="47"/>
      <c r="AR943" s="47"/>
      <c r="AS943" s="47"/>
      <c r="AT943" s="47"/>
      <c r="AU943" s="47"/>
      <c r="AV943" s="47"/>
      <c r="AW943" s="47"/>
      <c r="AX943" s="47"/>
      <c r="AY943" s="47"/>
      <c r="AZ943" s="47"/>
      <c r="BA943" s="47"/>
      <c r="BB943" s="47"/>
      <c r="BC943" s="47"/>
      <c r="BD943" s="47"/>
      <c r="BE943" s="47"/>
      <c r="BF943" s="47"/>
      <c r="BG943" s="47"/>
      <c r="BH943" s="47"/>
      <c r="BI943" s="47"/>
      <c r="BJ943" s="47"/>
      <c r="BK943" s="47"/>
      <c r="BL943" s="47"/>
      <c r="BM943" s="47"/>
      <c r="BN943" s="47"/>
      <c r="BO943" s="47"/>
    </row>
    <row r="944" spans="1:67" x14ac:dyDescent="0.3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47"/>
      <c r="AC944" s="47"/>
      <c r="AD944" s="47"/>
      <c r="AE944" s="47"/>
      <c r="AF944" s="47"/>
      <c r="AG944" s="47"/>
      <c r="AH944" s="47"/>
      <c r="AI944" s="47"/>
      <c r="AJ944" s="47"/>
      <c r="AK944" s="47"/>
      <c r="AL944" s="47"/>
      <c r="AM944" s="47"/>
      <c r="AN944" s="47"/>
      <c r="AO944" s="47"/>
      <c r="AP944" s="47"/>
      <c r="AQ944" s="47"/>
      <c r="AR944" s="47"/>
      <c r="AS944" s="47"/>
      <c r="AT944" s="47"/>
      <c r="AU944" s="47"/>
      <c r="AV944" s="47"/>
      <c r="AW944" s="47"/>
      <c r="AX944" s="47"/>
      <c r="AY944" s="47"/>
      <c r="AZ944" s="47"/>
      <c r="BA944" s="47"/>
      <c r="BB944" s="47"/>
      <c r="BC944" s="47"/>
      <c r="BD944" s="47"/>
      <c r="BE944" s="47"/>
      <c r="BF944" s="47"/>
      <c r="BG944" s="47"/>
      <c r="BH944" s="47"/>
      <c r="BI944" s="47"/>
      <c r="BJ944" s="47"/>
      <c r="BK944" s="47"/>
      <c r="BL944" s="47"/>
      <c r="BM944" s="47"/>
      <c r="BN944" s="47"/>
      <c r="BO944" s="47"/>
    </row>
    <row r="945" spans="1:67" x14ac:dyDescent="0.3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47"/>
      <c r="AC945" s="47"/>
      <c r="AD945" s="47"/>
      <c r="AE945" s="47"/>
      <c r="AF945" s="47"/>
      <c r="AG945" s="47"/>
      <c r="AH945" s="47"/>
      <c r="AI945" s="47"/>
      <c r="AJ945" s="47"/>
      <c r="AK945" s="47"/>
      <c r="AL945" s="47"/>
      <c r="AM945" s="47"/>
      <c r="AN945" s="47"/>
      <c r="AO945" s="47"/>
      <c r="AP945" s="47"/>
      <c r="AQ945" s="47"/>
      <c r="AR945" s="47"/>
      <c r="AS945" s="47"/>
      <c r="AT945" s="47"/>
      <c r="AU945" s="47"/>
      <c r="AV945" s="47"/>
      <c r="AW945" s="47"/>
      <c r="AX945" s="47"/>
      <c r="AY945" s="47"/>
      <c r="AZ945" s="47"/>
      <c r="BA945" s="47"/>
      <c r="BB945" s="47"/>
      <c r="BC945" s="47"/>
      <c r="BD945" s="47"/>
      <c r="BE945" s="47"/>
      <c r="BF945" s="47"/>
      <c r="BG945" s="47"/>
      <c r="BH945" s="47"/>
      <c r="BI945" s="47"/>
      <c r="BJ945" s="47"/>
      <c r="BK945" s="47"/>
      <c r="BL945" s="47"/>
      <c r="BM945" s="47"/>
      <c r="BN945" s="47"/>
      <c r="BO945" s="47"/>
    </row>
    <row r="946" spans="1:67" x14ac:dyDescent="0.3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47"/>
      <c r="AC946" s="47"/>
      <c r="AD946" s="47"/>
      <c r="AE946" s="47"/>
      <c r="AF946" s="47"/>
      <c r="AG946" s="47"/>
      <c r="AH946" s="47"/>
      <c r="AI946" s="47"/>
      <c r="AJ946" s="47"/>
      <c r="AK946" s="47"/>
      <c r="AL946" s="47"/>
      <c r="AM946" s="47"/>
      <c r="AN946" s="47"/>
      <c r="AO946" s="47"/>
      <c r="AP946" s="47"/>
      <c r="AQ946" s="47"/>
      <c r="AR946" s="47"/>
      <c r="AS946" s="47"/>
      <c r="AT946" s="47"/>
      <c r="AU946" s="47"/>
      <c r="AV946" s="47"/>
      <c r="AW946" s="47"/>
      <c r="AX946" s="47"/>
      <c r="AY946" s="47"/>
      <c r="AZ946" s="47"/>
      <c r="BA946" s="47"/>
      <c r="BB946" s="47"/>
      <c r="BC946" s="47"/>
      <c r="BD946" s="47"/>
      <c r="BE946" s="47"/>
      <c r="BF946" s="47"/>
      <c r="BG946" s="47"/>
      <c r="BH946" s="47"/>
      <c r="BI946" s="47"/>
      <c r="BJ946" s="47"/>
      <c r="BK946" s="47"/>
      <c r="BL946" s="47"/>
      <c r="BM946" s="47"/>
      <c r="BN946" s="47"/>
      <c r="BO946" s="47"/>
    </row>
    <row r="947" spans="1:67" x14ac:dyDescent="0.3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  <c r="AB947" s="47"/>
      <c r="AC947" s="47"/>
      <c r="AD947" s="47"/>
      <c r="AE947" s="47"/>
      <c r="AF947" s="47"/>
      <c r="AG947" s="47"/>
      <c r="AH947" s="47"/>
      <c r="AI947" s="47"/>
      <c r="AJ947" s="47"/>
      <c r="AK947" s="47"/>
      <c r="AL947" s="47"/>
      <c r="AM947" s="47"/>
      <c r="AN947" s="47"/>
      <c r="AO947" s="47"/>
      <c r="AP947" s="47"/>
      <c r="AQ947" s="47"/>
      <c r="AR947" s="47"/>
      <c r="AS947" s="47"/>
      <c r="AT947" s="47"/>
      <c r="AU947" s="47"/>
      <c r="AV947" s="47"/>
      <c r="AW947" s="47"/>
      <c r="AX947" s="47"/>
      <c r="AY947" s="47"/>
      <c r="AZ947" s="47"/>
      <c r="BA947" s="47"/>
      <c r="BB947" s="47"/>
      <c r="BC947" s="47"/>
      <c r="BD947" s="47"/>
      <c r="BE947" s="47"/>
      <c r="BF947" s="47"/>
      <c r="BG947" s="47"/>
      <c r="BH947" s="47"/>
      <c r="BI947" s="47"/>
      <c r="BJ947" s="47"/>
      <c r="BK947" s="47"/>
      <c r="BL947" s="47"/>
      <c r="BM947" s="47"/>
      <c r="BN947" s="47"/>
      <c r="BO947" s="47"/>
    </row>
    <row r="948" spans="1:67" x14ac:dyDescent="0.3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47"/>
      <c r="AC948" s="47"/>
      <c r="AD948" s="47"/>
      <c r="AE948" s="47"/>
      <c r="AF948" s="47"/>
      <c r="AG948" s="47"/>
      <c r="AH948" s="47"/>
      <c r="AI948" s="47"/>
      <c r="AJ948" s="47"/>
      <c r="AK948" s="47"/>
      <c r="AL948" s="47"/>
      <c r="AM948" s="47"/>
      <c r="AN948" s="47"/>
      <c r="AO948" s="47"/>
      <c r="AP948" s="47"/>
      <c r="AQ948" s="47"/>
      <c r="AR948" s="47"/>
      <c r="AS948" s="47"/>
      <c r="AT948" s="47"/>
      <c r="AU948" s="47"/>
      <c r="AV948" s="47"/>
      <c r="AW948" s="47"/>
      <c r="AX948" s="47"/>
      <c r="AY948" s="47"/>
      <c r="AZ948" s="47"/>
      <c r="BA948" s="47"/>
      <c r="BB948" s="47"/>
      <c r="BC948" s="47"/>
      <c r="BD948" s="47"/>
      <c r="BE948" s="47"/>
      <c r="BF948" s="47"/>
      <c r="BG948" s="47"/>
      <c r="BH948" s="47"/>
      <c r="BI948" s="47"/>
      <c r="BJ948" s="47"/>
      <c r="BK948" s="47"/>
      <c r="BL948" s="47"/>
      <c r="BM948" s="47"/>
      <c r="BN948" s="47"/>
      <c r="BO948" s="47"/>
    </row>
    <row r="949" spans="1:67" x14ac:dyDescent="0.3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  <c r="AB949" s="47"/>
      <c r="AC949" s="47"/>
      <c r="AD949" s="47"/>
      <c r="AE949" s="47"/>
      <c r="AF949" s="47"/>
      <c r="AG949" s="47"/>
      <c r="AH949" s="47"/>
      <c r="AI949" s="47"/>
      <c r="AJ949" s="47"/>
      <c r="AK949" s="47"/>
      <c r="AL949" s="47"/>
      <c r="AM949" s="47"/>
      <c r="AN949" s="47"/>
      <c r="AO949" s="47"/>
      <c r="AP949" s="47"/>
      <c r="AQ949" s="47"/>
      <c r="AR949" s="47"/>
      <c r="AS949" s="47"/>
      <c r="AT949" s="47"/>
      <c r="AU949" s="47"/>
      <c r="AV949" s="47"/>
      <c r="AW949" s="47"/>
      <c r="AX949" s="47"/>
      <c r="AY949" s="47"/>
      <c r="AZ949" s="47"/>
      <c r="BA949" s="47"/>
      <c r="BB949" s="47"/>
      <c r="BC949" s="47"/>
      <c r="BD949" s="47"/>
      <c r="BE949" s="47"/>
      <c r="BF949" s="47"/>
      <c r="BG949" s="47"/>
      <c r="BH949" s="47"/>
      <c r="BI949" s="47"/>
      <c r="BJ949" s="47"/>
      <c r="BK949" s="47"/>
      <c r="BL949" s="47"/>
      <c r="BM949" s="47"/>
      <c r="BN949" s="47"/>
      <c r="BO949" s="47"/>
    </row>
    <row r="950" spans="1:67" x14ac:dyDescent="0.3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  <c r="AB950" s="47"/>
      <c r="AC950" s="47"/>
      <c r="AD950" s="47"/>
      <c r="AE950" s="47"/>
      <c r="AF950" s="47"/>
      <c r="AG950" s="47"/>
      <c r="AH950" s="47"/>
      <c r="AI950" s="47"/>
      <c r="AJ950" s="47"/>
      <c r="AK950" s="47"/>
      <c r="AL950" s="47"/>
      <c r="AM950" s="47"/>
      <c r="AN950" s="47"/>
      <c r="AO950" s="47"/>
      <c r="AP950" s="47"/>
      <c r="AQ950" s="47"/>
      <c r="AR950" s="47"/>
      <c r="AS950" s="47"/>
      <c r="AT950" s="47"/>
      <c r="AU950" s="47"/>
      <c r="AV950" s="47"/>
      <c r="AW950" s="47"/>
      <c r="AX950" s="47"/>
      <c r="AY950" s="47"/>
      <c r="AZ950" s="47"/>
      <c r="BA950" s="47"/>
      <c r="BB950" s="47"/>
      <c r="BC950" s="47"/>
      <c r="BD950" s="47"/>
      <c r="BE950" s="47"/>
      <c r="BF950" s="47"/>
      <c r="BG950" s="47"/>
      <c r="BH950" s="47"/>
      <c r="BI950" s="47"/>
      <c r="BJ950" s="47"/>
      <c r="BK950" s="47"/>
      <c r="BL950" s="47"/>
      <c r="BM950" s="47"/>
      <c r="BN950" s="47"/>
      <c r="BO950" s="47"/>
    </row>
    <row r="951" spans="1:67" x14ac:dyDescent="0.3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  <c r="AB951" s="47"/>
      <c r="AC951" s="47"/>
      <c r="AD951" s="47"/>
      <c r="AE951" s="47"/>
      <c r="AF951" s="47"/>
      <c r="AG951" s="47"/>
      <c r="AH951" s="47"/>
      <c r="AI951" s="47"/>
      <c r="AJ951" s="47"/>
      <c r="AK951" s="47"/>
      <c r="AL951" s="47"/>
      <c r="AM951" s="47"/>
      <c r="AN951" s="47"/>
      <c r="AO951" s="47"/>
      <c r="AP951" s="47"/>
      <c r="AQ951" s="47"/>
      <c r="AR951" s="47"/>
      <c r="AS951" s="47"/>
      <c r="AT951" s="47"/>
      <c r="AU951" s="47"/>
      <c r="AV951" s="47"/>
      <c r="AW951" s="47"/>
      <c r="AX951" s="47"/>
      <c r="AY951" s="47"/>
      <c r="AZ951" s="47"/>
      <c r="BA951" s="47"/>
      <c r="BB951" s="47"/>
      <c r="BC951" s="47"/>
      <c r="BD951" s="47"/>
      <c r="BE951" s="47"/>
      <c r="BF951" s="47"/>
      <c r="BG951" s="47"/>
      <c r="BH951" s="47"/>
      <c r="BI951" s="47"/>
      <c r="BJ951" s="47"/>
      <c r="BK951" s="47"/>
      <c r="BL951" s="47"/>
      <c r="BM951" s="47"/>
      <c r="BN951" s="47"/>
      <c r="BO951" s="47"/>
    </row>
    <row r="952" spans="1:67" x14ac:dyDescent="0.3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  <c r="AB952" s="47"/>
      <c r="AC952" s="47"/>
      <c r="AD952" s="47"/>
      <c r="AE952" s="47"/>
      <c r="AF952" s="47"/>
      <c r="AG952" s="47"/>
      <c r="AH952" s="47"/>
      <c r="AI952" s="47"/>
      <c r="AJ952" s="47"/>
      <c r="AK952" s="47"/>
      <c r="AL952" s="47"/>
      <c r="AM952" s="47"/>
      <c r="AN952" s="47"/>
      <c r="AO952" s="47"/>
      <c r="AP952" s="47"/>
      <c r="AQ952" s="47"/>
      <c r="AR952" s="47"/>
      <c r="AS952" s="47"/>
      <c r="AT952" s="47"/>
      <c r="AU952" s="47"/>
      <c r="AV952" s="47"/>
      <c r="AW952" s="47"/>
      <c r="AX952" s="47"/>
      <c r="AY952" s="47"/>
      <c r="AZ952" s="47"/>
      <c r="BA952" s="47"/>
      <c r="BB952" s="47"/>
      <c r="BC952" s="47"/>
      <c r="BD952" s="47"/>
      <c r="BE952" s="47"/>
      <c r="BF952" s="47"/>
      <c r="BG952" s="47"/>
      <c r="BH952" s="47"/>
      <c r="BI952" s="47"/>
      <c r="BJ952" s="47"/>
      <c r="BK952" s="47"/>
      <c r="BL952" s="47"/>
      <c r="BM952" s="47"/>
      <c r="BN952" s="47"/>
      <c r="BO952" s="47"/>
    </row>
    <row r="953" spans="1:67" x14ac:dyDescent="0.3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  <c r="AB953" s="47"/>
      <c r="AC953" s="47"/>
      <c r="AD953" s="47"/>
      <c r="AE953" s="47"/>
      <c r="AF953" s="47"/>
      <c r="AG953" s="47"/>
      <c r="AH953" s="47"/>
      <c r="AI953" s="47"/>
      <c r="AJ953" s="47"/>
      <c r="AK953" s="47"/>
      <c r="AL953" s="47"/>
      <c r="AM953" s="47"/>
      <c r="AN953" s="47"/>
      <c r="AO953" s="47"/>
      <c r="AP953" s="47"/>
      <c r="AQ953" s="47"/>
      <c r="AR953" s="47"/>
      <c r="AS953" s="47"/>
      <c r="AT953" s="47"/>
      <c r="AU953" s="47"/>
      <c r="AV953" s="47"/>
      <c r="AW953" s="47"/>
      <c r="AX953" s="47"/>
      <c r="AY953" s="47"/>
      <c r="AZ953" s="47"/>
      <c r="BA953" s="47"/>
      <c r="BB953" s="47"/>
      <c r="BC953" s="47"/>
      <c r="BD953" s="47"/>
      <c r="BE953" s="47"/>
      <c r="BF953" s="47"/>
      <c r="BG953" s="47"/>
      <c r="BH953" s="47"/>
      <c r="BI953" s="47"/>
      <c r="BJ953" s="47"/>
      <c r="BK953" s="47"/>
      <c r="BL953" s="47"/>
      <c r="BM953" s="47"/>
      <c r="BN953" s="47"/>
      <c r="BO953" s="47"/>
    </row>
    <row r="954" spans="1:67" x14ac:dyDescent="0.3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  <c r="AB954" s="47"/>
      <c r="AC954" s="47"/>
      <c r="AD954" s="47"/>
      <c r="AE954" s="47"/>
      <c r="AF954" s="47"/>
      <c r="AG954" s="47"/>
      <c r="AH954" s="47"/>
      <c r="AI954" s="47"/>
      <c r="AJ954" s="47"/>
      <c r="AK954" s="47"/>
      <c r="AL954" s="47"/>
      <c r="AM954" s="47"/>
      <c r="AN954" s="47"/>
      <c r="AO954" s="47"/>
      <c r="AP954" s="47"/>
      <c r="AQ954" s="47"/>
      <c r="AR954" s="47"/>
      <c r="AS954" s="47"/>
      <c r="AT954" s="47"/>
      <c r="AU954" s="47"/>
      <c r="AV954" s="47"/>
      <c r="AW954" s="47"/>
      <c r="AX954" s="47"/>
      <c r="AY954" s="47"/>
      <c r="AZ954" s="47"/>
      <c r="BA954" s="47"/>
      <c r="BB954" s="47"/>
      <c r="BC954" s="47"/>
      <c r="BD954" s="47"/>
      <c r="BE954" s="47"/>
      <c r="BF954" s="47"/>
      <c r="BG954" s="47"/>
      <c r="BH954" s="47"/>
      <c r="BI954" s="47"/>
      <c r="BJ954" s="47"/>
      <c r="BK954" s="47"/>
      <c r="BL954" s="47"/>
      <c r="BM954" s="47"/>
      <c r="BN954" s="47"/>
      <c r="BO954" s="47"/>
    </row>
    <row r="955" spans="1:67" x14ac:dyDescent="0.3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  <c r="AB955" s="47"/>
      <c r="AC955" s="47"/>
      <c r="AD955" s="47"/>
      <c r="AE955" s="47"/>
      <c r="AF955" s="47"/>
      <c r="AG955" s="47"/>
      <c r="AH955" s="47"/>
      <c r="AI955" s="47"/>
      <c r="AJ955" s="47"/>
      <c r="AK955" s="47"/>
      <c r="AL955" s="47"/>
      <c r="AM955" s="47"/>
      <c r="AN955" s="47"/>
      <c r="AO955" s="47"/>
      <c r="AP955" s="47"/>
      <c r="AQ955" s="47"/>
      <c r="AR955" s="47"/>
      <c r="AS955" s="47"/>
      <c r="AT955" s="47"/>
      <c r="AU955" s="47"/>
      <c r="AV955" s="47"/>
      <c r="AW955" s="47"/>
      <c r="AX955" s="47"/>
      <c r="AY955" s="47"/>
      <c r="AZ955" s="47"/>
      <c r="BA955" s="47"/>
      <c r="BB955" s="47"/>
      <c r="BC955" s="47"/>
      <c r="BD955" s="47"/>
      <c r="BE955" s="47"/>
      <c r="BF955" s="47"/>
      <c r="BG955" s="47"/>
      <c r="BH955" s="47"/>
      <c r="BI955" s="47"/>
      <c r="BJ955" s="47"/>
      <c r="BK955" s="47"/>
      <c r="BL955" s="47"/>
      <c r="BM955" s="47"/>
      <c r="BN955" s="47"/>
      <c r="BO955" s="47"/>
    </row>
    <row r="956" spans="1:67" x14ac:dyDescent="0.3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  <c r="AB956" s="47"/>
      <c r="AC956" s="47"/>
      <c r="AD956" s="47"/>
      <c r="AE956" s="47"/>
      <c r="AF956" s="47"/>
      <c r="AG956" s="47"/>
      <c r="AH956" s="47"/>
      <c r="AI956" s="47"/>
      <c r="AJ956" s="47"/>
      <c r="AK956" s="47"/>
      <c r="AL956" s="47"/>
      <c r="AM956" s="47"/>
      <c r="AN956" s="47"/>
      <c r="AO956" s="47"/>
      <c r="AP956" s="47"/>
      <c r="AQ956" s="47"/>
      <c r="AR956" s="47"/>
      <c r="AS956" s="47"/>
      <c r="AT956" s="47"/>
      <c r="AU956" s="47"/>
      <c r="AV956" s="47"/>
      <c r="AW956" s="47"/>
      <c r="AX956" s="47"/>
      <c r="AY956" s="47"/>
      <c r="AZ956" s="47"/>
      <c r="BA956" s="47"/>
      <c r="BB956" s="47"/>
      <c r="BC956" s="47"/>
      <c r="BD956" s="47"/>
      <c r="BE956" s="47"/>
      <c r="BF956" s="47"/>
      <c r="BG956" s="47"/>
      <c r="BH956" s="47"/>
      <c r="BI956" s="47"/>
      <c r="BJ956" s="47"/>
      <c r="BK956" s="47"/>
      <c r="BL956" s="47"/>
      <c r="BM956" s="47"/>
      <c r="BN956" s="47"/>
      <c r="BO956" s="47"/>
    </row>
    <row r="957" spans="1:67" x14ac:dyDescent="0.3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  <c r="AB957" s="47"/>
      <c r="AC957" s="47"/>
      <c r="AD957" s="47"/>
      <c r="AE957" s="47"/>
      <c r="AF957" s="47"/>
      <c r="AG957" s="47"/>
      <c r="AH957" s="47"/>
      <c r="AI957" s="47"/>
      <c r="AJ957" s="47"/>
      <c r="AK957" s="47"/>
      <c r="AL957" s="47"/>
      <c r="AM957" s="47"/>
      <c r="AN957" s="47"/>
      <c r="AO957" s="47"/>
      <c r="AP957" s="47"/>
      <c r="AQ957" s="47"/>
      <c r="AR957" s="47"/>
      <c r="AS957" s="47"/>
      <c r="AT957" s="47"/>
      <c r="AU957" s="47"/>
      <c r="AV957" s="47"/>
      <c r="AW957" s="47"/>
      <c r="AX957" s="47"/>
      <c r="AY957" s="47"/>
      <c r="AZ957" s="47"/>
      <c r="BA957" s="47"/>
      <c r="BB957" s="47"/>
      <c r="BC957" s="47"/>
      <c r="BD957" s="47"/>
      <c r="BE957" s="47"/>
      <c r="BF957" s="47"/>
      <c r="BG957" s="47"/>
      <c r="BH957" s="47"/>
      <c r="BI957" s="47"/>
      <c r="BJ957" s="47"/>
      <c r="BK957" s="47"/>
      <c r="BL957" s="47"/>
      <c r="BM957" s="47"/>
      <c r="BN957" s="47"/>
      <c r="BO957" s="47"/>
    </row>
    <row r="958" spans="1:67" x14ac:dyDescent="0.3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  <c r="AB958" s="47"/>
      <c r="AC958" s="47"/>
      <c r="AD958" s="47"/>
      <c r="AE958" s="47"/>
      <c r="AF958" s="47"/>
      <c r="AG958" s="47"/>
      <c r="AH958" s="47"/>
      <c r="AI958" s="47"/>
      <c r="AJ958" s="47"/>
      <c r="AK958" s="47"/>
      <c r="AL958" s="47"/>
      <c r="AM958" s="47"/>
      <c r="AN958" s="47"/>
      <c r="AO958" s="47"/>
      <c r="AP958" s="47"/>
      <c r="AQ958" s="47"/>
      <c r="AR958" s="47"/>
      <c r="AS958" s="47"/>
      <c r="AT958" s="47"/>
      <c r="AU958" s="47"/>
      <c r="AV958" s="47"/>
      <c r="AW958" s="47"/>
      <c r="AX958" s="47"/>
      <c r="AY958" s="47"/>
      <c r="AZ958" s="47"/>
      <c r="BA958" s="47"/>
      <c r="BB958" s="47"/>
      <c r="BC958" s="47"/>
      <c r="BD958" s="47"/>
      <c r="BE958" s="47"/>
      <c r="BF958" s="47"/>
      <c r="BG958" s="47"/>
      <c r="BH958" s="47"/>
      <c r="BI958" s="47"/>
      <c r="BJ958" s="47"/>
      <c r="BK958" s="47"/>
      <c r="BL958" s="47"/>
      <c r="BM958" s="47"/>
      <c r="BN958" s="47"/>
      <c r="BO958" s="47"/>
    </row>
    <row r="959" spans="1:67" x14ac:dyDescent="0.3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  <c r="AB959" s="47"/>
      <c r="AC959" s="47"/>
      <c r="AD959" s="47"/>
      <c r="AE959" s="47"/>
      <c r="AF959" s="47"/>
      <c r="AG959" s="47"/>
      <c r="AH959" s="47"/>
      <c r="AI959" s="47"/>
      <c r="AJ959" s="47"/>
      <c r="AK959" s="47"/>
      <c r="AL959" s="47"/>
      <c r="AM959" s="47"/>
      <c r="AN959" s="47"/>
      <c r="AO959" s="47"/>
      <c r="AP959" s="47"/>
      <c r="AQ959" s="47"/>
      <c r="AR959" s="47"/>
      <c r="AS959" s="47"/>
      <c r="AT959" s="47"/>
      <c r="AU959" s="47"/>
      <c r="AV959" s="47"/>
      <c r="AW959" s="47"/>
      <c r="AX959" s="47"/>
      <c r="AY959" s="47"/>
      <c r="AZ959" s="47"/>
      <c r="BA959" s="47"/>
      <c r="BB959" s="47"/>
      <c r="BC959" s="47"/>
      <c r="BD959" s="47"/>
      <c r="BE959" s="47"/>
      <c r="BF959" s="47"/>
      <c r="BG959" s="47"/>
      <c r="BH959" s="47"/>
      <c r="BI959" s="47"/>
      <c r="BJ959" s="47"/>
      <c r="BK959" s="47"/>
      <c r="BL959" s="47"/>
      <c r="BM959" s="47"/>
      <c r="BN959" s="47"/>
      <c r="BO959" s="47"/>
    </row>
    <row r="960" spans="1:67" x14ac:dyDescent="0.3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  <c r="AB960" s="47"/>
      <c r="AC960" s="47"/>
      <c r="AD960" s="47"/>
      <c r="AE960" s="47"/>
      <c r="AF960" s="47"/>
      <c r="AG960" s="47"/>
      <c r="AH960" s="47"/>
      <c r="AI960" s="47"/>
      <c r="AJ960" s="47"/>
      <c r="AK960" s="47"/>
      <c r="AL960" s="47"/>
      <c r="AM960" s="47"/>
      <c r="AN960" s="47"/>
      <c r="AO960" s="47"/>
      <c r="AP960" s="47"/>
      <c r="AQ960" s="47"/>
      <c r="AR960" s="47"/>
      <c r="AS960" s="47"/>
      <c r="AT960" s="47"/>
      <c r="AU960" s="47"/>
      <c r="AV960" s="47"/>
      <c r="AW960" s="47"/>
      <c r="AX960" s="47"/>
      <c r="AY960" s="47"/>
      <c r="AZ960" s="47"/>
      <c r="BA960" s="47"/>
      <c r="BB960" s="47"/>
      <c r="BC960" s="47"/>
      <c r="BD960" s="47"/>
      <c r="BE960" s="47"/>
      <c r="BF960" s="47"/>
      <c r="BG960" s="47"/>
      <c r="BH960" s="47"/>
      <c r="BI960" s="47"/>
      <c r="BJ960" s="47"/>
      <c r="BK960" s="47"/>
      <c r="BL960" s="47"/>
      <c r="BM960" s="47"/>
      <c r="BN960" s="47"/>
      <c r="BO960" s="47"/>
    </row>
    <row r="961" spans="1:67" x14ac:dyDescent="0.3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  <c r="AB961" s="47"/>
      <c r="AC961" s="47"/>
      <c r="AD961" s="47"/>
      <c r="AE961" s="47"/>
      <c r="AF961" s="47"/>
      <c r="AG961" s="47"/>
      <c r="AH961" s="47"/>
      <c r="AI961" s="47"/>
      <c r="AJ961" s="47"/>
      <c r="AK961" s="47"/>
      <c r="AL961" s="47"/>
      <c r="AM961" s="47"/>
      <c r="AN961" s="47"/>
      <c r="AO961" s="47"/>
      <c r="AP961" s="47"/>
      <c r="AQ961" s="47"/>
      <c r="AR961" s="47"/>
      <c r="AS961" s="47"/>
      <c r="AT961" s="47"/>
      <c r="AU961" s="47"/>
      <c r="AV961" s="47"/>
      <c r="AW961" s="47"/>
      <c r="AX961" s="47"/>
      <c r="AY961" s="47"/>
      <c r="AZ961" s="47"/>
      <c r="BA961" s="47"/>
      <c r="BB961" s="47"/>
      <c r="BC961" s="47"/>
      <c r="BD961" s="47"/>
      <c r="BE961" s="47"/>
      <c r="BF961" s="47"/>
      <c r="BG961" s="47"/>
      <c r="BH961" s="47"/>
      <c r="BI961" s="47"/>
      <c r="BJ961" s="47"/>
      <c r="BK961" s="47"/>
      <c r="BL961" s="47"/>
      <c r="BM961" s="47"/>
      <c r="BN961" s="47"/>
      <c r="BO961" s="47"/>
    </row>
    <row r="962" spans="1:67" x14ac:dyDescent="0.3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47"/>
      <c r="AC962" s="47"/>
      <c r="AD962" s="47"/>
      <c r="AE962" s="47"/>
      <c r="AF962" s="47"/>
      <c r="AG962" s="47"/>
      <c r="AH962" s="47"/>
      <c r="AI962" s="47"/>
      <c r="AJ962" s="47"/>
      <c r="AK962" s="47"/>
      <c r="AL962" s="47"/>
      <c r="AM962" s="47"/>
      <c r="AN962" s="47"/>
      <c r="AO962" s="47"/>
      <c r="AP962" s="47"/>
      <c r="AQ962" s="47"/>
      <c r="AR962" s="47"/>
      <c r="AS962" s="47"/>
      <c r="AT962" s="47"/>
      <c r="AU962" s="47"/>
      <c r="AV962" s="47"/>
      <c r="AW962" s="47"/>
      <c r="AX962" s="47"/>
      <c r="AY962" s="47"/>
      <c r="AZ962" s="47"/>
      <c r="BA962" s="47"/>
      <c r="BB962" s="47"/>
      <c r="BC962" s="47"/>
      <c r="BD962" s="47"/>
      <c r="BE962" s="47"/>
      <c r="BF962" s="47"/>
      <c r="BG962" s="47"/>
      <c r="BH962" s="47"/>
      <c r="BI962" s="47"/>
      <c r="BJ962" s="47"/>
      <c r="BK962" s="47"/>
      <c r="BL962" s="47"/>
      <c r="BM962" s="47"/>
      <c r="BN962" s="47"/>
      <c r="BO962" s="47"/>
    </row>
    <row r="963" spans="1:67" x14ac:dyDescent="0.3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  <c r="AB963" s="47"/>
      <c r="AC963" s="47"/>
      <c r="AD963" s="47"/>
      <c r="AE963" s="47"/>
      <c r="AF963" s="47"/>
      <c r="AG963" s="47"/>
      <c r="AH963" s="47"/>
      <c r="AI963" s="47"/>
      <c r="AJ963" s="47"/>
      <c r="AK963" s="47"/>
      <c r="AL963" s="47"/>
      <c r="AM963" s="47"/>
      <c r="AN963" s="47"/>
      <c r="AO963" s="47"/>
      <c r="AP963" s="47"/>
      <c r="AQ963" s="47"/>
      <c r="AR963" s="47"/>
      <c r="AS963" s="47"/>
      <c r="AT963" s="47"/>
      <c r="AU963" s="47"/>
      <c r="AV963" s="47"/>
      <c r="AW963" s="47"/>
      <c r="AX963" s="47"/>
      <c r="AY963" s="47"/>
      <c r="AZ963" s="47"/>
      <c r="BA963" s="47"/>
      <c r="BB963" s="47"/>
      <c r="BC963" s="47"/>
      <c r="BD963" s="47"/>
      <c r="BE963" s="47"/>
      <c r="BF963" s="47"/>
      <c r="BG963" s="47"/>
      <c r="BH963" s="47"/>
      <c r="BI963" s="47"/>
      <c r="BJ963" s="47"/>
      <c r="BK963" s="47"/>
      <c r="BL963" s="47"/>
      <c r="BM963" s="47"/>
      <c r="BN963" s="47"/>
      <c r="BO963" s="47"/>
    </row>
    <row r="964" spans="1:67" x14ac:dyDescent="0.3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  <c r="AB964" s="47"/>
      <c r="AC964" s="47"/>
      <c r="AD964" s="47"/>
      <c r="AE964" s="47"/>
      <c r="AF964" s="47"/>
      <c r="AG964" s="47"/>
      <c r="AH964" s="47"/>
      <c r="AI964" s="47"/>
      <c r="AJ964" s="47"/>
      <c r="AK964" s="47"/>
      <c r="AL964" s="47"/>
      <c r="AM964" s="47"/>
      <c r="AN964" s="47"/>
      <c r="AO964" s="47"/>
      <c r="AP964" s="47"/>
      <c r="AQ964" s="47"/>
      <c r="AR964" s="47"/>
      <c r="AS964" s="47"/>
      <c r="AT964" s="47"/>
      <c r="AU964" s="47"/>
      <c r="AV964" s="47"/>
      <c r="AW964" s="47"/>
      <c r="AX964" s="47"/>
      <c r="AY964" s="47"/>
      <c r="AZ964" s="47"/>
      <c r="BA964" s="47"/>
      <c r="BB964" s="47"/>
      <c r="BC964" s="47"/>
      <c r="BD964" s="47"/>
      <c r="BE964" s="47"/>
      <c r="BF964" s="47"/>
      <c r="BG964" s="47"/>
      <c r="BH964" s="47"/>
      <c r="BI964" s="47"/>
      <c r="BJ964" s="47"/>
      <c r="BK964" s="47"/>
      <c r="BL964" s="47"/>
      <c r="BM964" s="47"/>
      <c r="BN964" s="47"/>
      <c r="BO964" s="47"/>
    </row>
    <row r="965" spans="1:67" x14ac:dyDescent="0.3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  <c r="AB965" s="47"/>
      <c r="AC965" s="47"/>
      <c r="AD965" s="47"/>
      <c r="AE965" s="47"/>
      <c r="AF965" s="47"/>
      <c r="AG965" s="47"/>
      <c r="AH965" s="47"/>
      <c r="AI965" s="47"/>
      <c r="AJ965" s="47"/>
      <c r="AK965" s="47"/>
      <c r="AL965" s="47"/>
      <c r="AM965" s="47"/>
      <c r="AN965" s="47"/>
      <c r="AO965" s="47"/>
      <c r="AP965" s="47"/>
      <c r="AQ965" s="47"/>
      <c r="AR965" s="47"/>
      <c r="AS965" s="47"/>
      <c r="AT965" s="47"/>
      <c r="AU965" s="47"/>
      <c r="AV965" s="47"/>
      <c r="AW965" s="47"/>
      <c r="AX965" s="47"/>
      <c r="AY965" s="47"/>
      <c r="AZ965" s="47"/>
      <c r="BA965" s="47"/>
      <c r="BB965" s="47"/>
      <c r="BC965" s="47"/>
      <c r="BD965" s="47"/>
      <c r="BE965" s="47"/>
      <c r="BF965" s="47"/>
      <c r="BG965" s="47"/>
      <c r="BH965" s="47"/>
      <c r="BI965" s="47"/>
      <c r="BJ965" s="47"/>
      <c r="BK965" s="47"/>
      <c r="BL965" s="47"/>
      <c r="BM965" s="47"/>
      <c r="BN965" s="47"/>
      <c r="BO965" s="47"/>
    </row>
    <row r="966" spans="1:67" x14ac:dyDescent="0.3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  <c r="AB966" s="47"/>
      <c r="AC966" s="47"/>
      <c r="AD966" s="47"/>
      <c r="AE966" s="47"/>
      <c r="AF966" s="47"/>
      <c r="AG966" s="47"/>
      <c r="AH966" s="47"/>
      <c r="AI966" s="47"/>
      <c r="AJ966" s="47"/>
      <c r="AK966" s="47"/>
      <c r="AL966" s="47"/>
      <c r="AM966" s="47"/>
      <c r="AN966" s="47"/>
      <c r="AO966" s="47"/>
      <c r="AP966" s="47"/>
      <c r="AQ966" s="47"/>
      <c r="AR966" s="47"/>
      <c r="AS966" s="47"/>
      <c r="AT966" s="47"/>
      <c r="AU966" s="47"/>
      <c r="AV966" s="47"/>
      <c r="AW966" s="47"/>
      <c r="AX966" s="47"/>
      <c r="AY966" s="47"/>
      <c r="AZ966" s="47"/>
      <c r="BA966" s="47"/>
      <c r="BB966" s="47"/>
      <c r="BC966" s="47"/>
      <c r="BD966" s="47"/>
      <c r="BE966" s="47"/>
      <c r="BF966" s="47"/>
      <c r="BG966" s="47"/>
      <c r="BH966" s="47"/>
      <c r="BI966" s="47"/>
      <c r="BJ966" s="47"/>
      <c r="BK966" s="47"/>
      <c r="BL966" s="47"/>
      <c r="BM966" s="47"/>
      <c r="BN966" s="47"/>
      <c r="BO966" s="47"/>
    </row>
    <row r="967" spans="1:67" x14ac:dyDescent="0.3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  <c r="AB967" s="47"/>
      <c r="AC967" s="47"/>
      <c r="AD967" s="47"/>
      <c r="AE967" s="47"/>
      <c r="AF967" s="47"/>
      <c r="AG967" s="47"/>
      <c r="AH967" s="47"/>
      <c r="AI967" s="47"/>
      <c r="AJ967" s="47"/>
      <c r="AK967" s="47"/>
      <c r="AL967" s="47"/>
      <c r="AM967" s="47"/>
      <c r="AN967" s="47"/>
      <c r="AO967" s="47"/>
      <c r="AP967" s="47"/>
      <c r="AQ967" s="47"/>
      <c r="AR967" s="47"/>
      <c r="AS967" s="47"/>
      <c r="AT967" s="47"/>
      <c r="AU967" s="47"/>
      <c r="AV967" s="47"/>
      <c r="AW967" s="47"/>
      <c r="AX967" s="47"/>
      <c r="AY967" s="47"/>
      <c r="AZ967" s="47"/>
      <c r="BA967" s="47"/>
      <c r="BB967" s="47"/>
      <c r="BC967" s="47"/>
      <c r="BD967" s="47"/>
      <c r="BE967" s="47"/>
      <c r="BF967" s="47"/>
      <c r="BG967" s="47"/>
      <c r="BH967" s="47"/>
      <c r="BI967" s="47"/>
      <c r="BJ967" s="47"/>
      <c r="BK967" s="47"/>
      <c r="BL967" s="47"/>
      <c r="BM967" s="47"/>
      <c r="BN967" s="47"/>
      <c r="BO967" s="47"/>
    </row>
    <row r="968" spans="1:67" x14ac:dyDescent="0.3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  <c r="AB968" s="47"/>
      <c r="AC968" s="47"/>
      <c r="AD968" s="47"/>
      <c r="AE968" s="47"/>
      <c r="AF968" s="47"/>
      <c r="AG968" s="47"/>
      <c r="AH968" s="47"/>
      <c r="AI968" s="47"/>
      <c r="AJ968" s="47"/>
      <c r="AK968" s="47"/>
      <c r="AL968" s="47"/>
      <c r="AM968" s="47"/>
      <c r="AN968" s="47"/>
      <c r="AO968" s="47"/>
      <c r="AP968" s="47"/>
      <c r="AQ968" s="47"/>
      <c r="AR968" s="47"/>
      <c r="AS968" s="47"/>
      <c r="AT968" s="47"/>
      <c r="AU968" s="47"/>
      <c r="AV968" s="47"/>
      <c r="AW968" s="47"/>
      <c r="AX968" s="47"/>
      <c r="AY968" s="47"/>
      <c r="AZ968" s="47"/>
      <c r="BA968" s="47"/>
      <c r="BB968" s="47"/>
      <c r="BC968" s="47"/>
      <c r="BD968" s="47"/>
      <c r="BE968" s="47"/>
      <c r="BF968" s="47"/>
      <c r="BG968" s="47"/>
      <c r="BH968" s="47"/>
      <c r="BI968" s="47"/>
      <c r="BJ968" s="47"/>
      <c r="BK968" s="47"/>
      <c r="BL968" s="47"/>
      <c r="BM968" s="47"/>
      <c r="BN968" s="47"/>
      <c r="BO968" s="47"/>
    </row>
    <row r="969" spans="1:67" x14ac:dyDescent="0.3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  <c r="AB969" s="47"/>
      <c r="AC969" s="47"/>
      <c r="AD969" s="47"/>
      <c r="AE969" s="47"/>
      <c r="AF969" s="47"/>
      <c r="AG969" s="47"/>
      <c r="AH969" s="47"/>
      <c r="AI969" s="47"/>
      <c r="AJ969" s="47"/>
      <c r="AK969" s="47"/>
      <c r="AL969" s="47"/>
      <c r="AM969" s="47"/>
      <c r="AN969" s="47"/>
      <c r="AO969" s="47"/>
      <c r="AP969" s="47"/>
      <c r="AQ969" s="47"/>
      <c r="AR969" s="47"/>
      <c r="AS969" s="47"/>
      <c r="AT969" s="47"/>
      <c r="AU969" s="47"/>
      <c r="AV969" s="47"/>
      <c r="AW969" s="47"/>
      <c r="AX969" s="47"/>
      <c r="AY969" s="47"/>
      <c r="AZ969" s="47"/>
      <c r="BA969" s="47"/>
      <c r="BB969" s="47"/>
      <c r="BC969" s="47"/>
      <c r="BD969" s="47"/>
      <c r="BE969" s="47"/>
      <c r="BF969" s="47"/>
      <c r="BG969" s="47"/>
      <c r="BH969" s="47"/>
      <c r="BI969" s="47"/>
      <c r="BJ969" s="47"/>
      <c r="BK969" s="47"/>
      <c r="BL969" s="47"/>
      <c r="BM969" s="47"/>
      <c r="BN969" s="47"/>
      <c r="BO969" s="47"/>
    </row>
    <row r="970" spans="1:67" x14ac:dyDescent="0.3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  <c r="AB970" s="47"/>
      <c r="AC970" s="47"/>
      <c r="AD970" s="47"/>
      <c r="AE970" s="47"/>
      <c r="AF970" s="47"/>
      <c r="AG970" s="47"/>
      <c r="AH970" s="47"/>
      <c r="AI970" s="47"/>
      <c r="AJ970" s="47"/>
      <c r="AK970" s="47"/>
      <c r="AL970" s="47"/>
      <c r="AM970" s="47"/>
      <c r="AN970" s="47"/>
      <c r="AO970" s="47"/>
      <c r="AP970" s="47"/>
      <c r="AQ970" s="47"/>
      <c r="AR970" s="47"/>
      <c r="AS970" s="47"/>
      <c r="AT970" s="47"/>
      <c r="AU970" s="47"/>
      <c r="AV970" s="47"/>
      <c r="AW970" s="47"/>
      <c r="AX970" s="47"/>
      <c r="AY970" s="47"/>
      <c r="AZ970" s="47"/>
      <c r="BA970" s="47"/>
      <c r="BB970" s="47"/>
      <c r="BC970" s="47"/>
      <c r="BD970" s="47"/>
      <c r="BE970" s="47"/>
      <c r="BF970" s="47"/>
      <c r="BG970" s="47"/>
      <c r="BH970" s="47"/>
      <c r="BI970" s="47"/>
      <c r="BJ970" s="47"/>
      <c r="BK970" s="47"/>
      <c r="BL970" s="47"/>
      <c r="BM970" s="47"/>
      <c r="BN970" s="47"/>
      <c r="BO970" s="47"/>
    </row>
    <row r="971" spans="1:67" x14ac:dyDescent="0.3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  <c r="AB971" s="47"/>
      <c r="AC971" s="47"/>
      <c r="AD971" s="47"/>
      <c r="AE971" s="47"/>
      <c r="AF971" s="47"/>
      <c r="AG971" s="47"/>
      <c r="AH971" s="47"/>
      <c r="AI971" s="47"/>
      <c r="AJ971" s="47"/>
      <c r="AK971" s="47"/>
      <c r="AL971" s="47"/>
      <c r="AM971" s="47"/>
      <c r="AN971" s="47"/>
      <c r="AO971" s="47"/>
      <c r="AP971" s="47"/>
      <c r="AQ971" s="47"/>
      <c r="AR971" s="47"/>
      <c r="AS971" s="47"/>
      <c r="AT971" s="47"/>
      <c r="AU971" s="47"/>
      <c r="AV971" s="47"/>
      <c r="AW971" s="47"/>
      <c r="AX971" s="47"/>
      <c r="AY971" s="47"/>
      <c r="AZ971" s="47"/>
      <c r="BA971" s="47"/>
      <c r="BB971" s="47"/>
      <c r="BC971" s="47"/>
      <c r="BD971" s="47"/>
      <c r="BE971" s="47"/>
      <c r="BF971" s="47"/>
      <c r="BG971" s="47"/>
      <c r="BH971" s="47"/>
      <c r="BI971" s="47"/>
      <c r="BJ971" s="47"/>
      <c r="BK971" s="47"/>
      <c r="BL971" s="47"/>
      <c r="BM971" s="47"/>
      <c r="BN971" s="47"/>
      <c r="BO971" s="47"/>
    </row>
    <row r="972" spans="1:67" x14ac:dyDescent="0.3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  <c r="AB972" s="47"/>
      <c r="AC972" s="47"/>
      <c r="AD972" s="47"/>
      <c r="AE972" s="47"/>
      <c r="AF972" s="47"/>
      <c r="AG972" s="47"/>
      <c r="AH972" s="47"/>
      <c r="AI972" s="47"/>
      <c r="AJ972" s="47"/>
      <c r="AK972" s="47"/>
      <c r="AL972" s="47"/>
      <c r="AM972" s="47"/>
      <c r="AN972" s="47"/>
      <c r="AO972" s="47"/>
      <c r="AP972" s="47"/>
      <c r="AQ972" s="47"/>
      <c r="AR972" s="47"/>
      <c r="AS972" s="47"/>
      <c r="AT972" s="47"/>
      <c r="AU972" s="47"/>
      <c r="AV972" s="47"/>
      <c r="AW972" s="47"/>
      <c r="AX972" s="47"/>
      <c r="AY972" s="47"/>
      <c r="AZ972" s="47"/>
      <c r="BA972" s="47"/>
      <c r="BB972" s="47"/>
      <c r="BC972" s="47"/>
      <c r="BD972" s="47"/>
      <c r="BE972" s="47"/>
      <c r="BF972" s="47"/>
      <c r="BG972" s="47"/>
      <c r="BH972" s="47"/>
      <c r="BI972" s="47"/>
      <c r="BJ972" s="47"/>
      <c r="BK972" s="47"/>
      <c r="BL972" s="47"/>
      <c r="BM972" s="47"/>
      <c r="BN972" s="47"/>
      <c r="BO972" s="47"/>
    </row>
    <row r="973" spans="1:67" x14ac:dyDescent="0.3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  <c r="AB973" s="47"/>
      <c r="AC973" s="47"/>
      <c r="AD973" s="47"/>
      <c r="AE973" s="47"/>
      <c r="AF973" s="47"/>
      <c r="AG973" s="47"/>
      <c r="AH973" s="47"/>
      <c r="AI973" s="47"/>
      <c r="AJ973" s="47"/>
      <c r="AK973" s="47"/>
      <c r="AL973" s="47"/>
      <c r="AM973" s="47"/>
      <c r="AN973" s="47"/>
      <c r="AO973" s="47"/>
      <c r="AP973" s="47"/>
      <c r="AQ973" s="47"/>
      <c r="AR973" s="47"/>
      <c r="AS973" s="47"/>
      <c r="AT973" s="47"/>
      <c r="AU973" s="47"/>
      <c r="AV973" s="47"/>
      <c r="AW973" s="47"/>
      <c r="AX973" s="47"/>
      <c r="AY973" s="47"/>
      <c r="AZ973" s="47"/>
      <c r="BA973" s="47"/>
      <c r="BB973" s="47"/>
      <c r="BC973" s="47"/>
      <c r="BD973" s="47"/>
      <c r="BE973" s="47"/>
      <c r="BF973" s="47"/>
      <c r="BG973" s="47"/>
      <c r="BH973" s="47"/>
      <c r="BI973" s="47"/>
      <c r="BJ973" s="47"/>
      <c r="BK973" s="47"/>
      <c r="BL973" s="47"/>
      <c r="BM973" s="47"/>
      <c r="BN973" s="47"/>
      <c r="BO973" s="47"/>
    </row>
    <row r="974" spans="1:67" x14ac:dyDescent="0.3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47"/>
      <c r="AC974" s="47"/>
      <c r="AD974" s="47"/>
      <c r="AE974" s="47"/>
      <c r="AF974" s="47"/>
      <c r="AG974" s="47"/>
      <c r="AH974" s="47"/>
      <c r="AI974" s="47"/>
      <c r="AJ974" s="47"/>
      <c r="AK974" s="47"/>
      <c r="AL974" s="47"/>
      <c r="AM974" s="47"/>
      <c r="AN974" s="47"/>
      <c r="AO974" s="47"/>
      <c r="AP974" s="47"/>
      <c r="AQ974" s="47"/>
      <c r="AR974" s="47"/>
      <c r="AS974" s="47"/>
      <c r="AT974" s="47"/>
      <c r="AU974" s="47"/>
      <c r="AV974" s="47"/>
      <c r="AW974" s="47"/>
      <c r="AX974" s="47"/>
      <c r="AY974" s="47"/>
      <c r="AZ974" s="47"/>
      <c r="BA974" s="47"/>
      <c r="BB974" s="47"/>
      <c r="BC974" s="47"/>
      <c r="BD974" s="47"/>
      <c r="BE974" s="47"/>
      <c r="BF974" s="47"/>
      <c r="BG974" s="47"/>
      <c r="BH974" s="47"/>
      <c r="BI974" s="47"/>
      <c r="BJ974" s="47"/>
      <c r="BK974" s="47"/>
      <c r="BL974" s="47"/>
      <c r="BM974" s="47"/>
      <c r="BN974" s="47"/>
      <c r="BO974" s="47"/>
    </row>
    <row r="975" spans="1:67" x14ac:dyDescent="0.3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  <c r="AB975" s="47"/>
      <c r="AC975" s="47"/>
      <c r="AD975" s="47"/>
      <c r="AE975" s="47"/>
      <c r="AF975" s="47"/>
      <c r="AG975" s="47"/>
      <c r="AH975" s="47"/>
      <c r="AI975" s="47"/>
      <c r="AJ975" s="47"/>
      <c r="AK975" s="47"/>
      <c r="AL975" s="47"/>
      <c r="AM975" s="47"/>
      <c r="AN975" s="47"/>
      <c r="AO975" s="47"/>
      <c r="AP975" s="47"/>
      <c r="AQ975" s="47"/>
      <c r="AR975" s="47"/>
      <c r="AS975" s="47"/>
      <c r="AT975" s="47"/>
      <c r="AU975" s="47"/>
      <c r="AV975" s="47"/>
      <c r="AW975" s="47"/>
      <c r="AX975" s="47"/>
      <c r="AY975" s="47"/>
      <c r="AZ975" s="47"/>
      <c r="BA975" s="47"/>
      <c r="BB975" s="47"/>
      <c r="BC975" s="47"/>
      <c r="BD975" s="47"/>
      <c r="BE975" s="47"/>
      <c r="BF975" s="47"/>
      <c r="BG975" s="47"/>
      <c r="BH975" s="47"/>
      <c r="BI975" s="47"/>
      <c r="BJ975" s="47"/>
      <c r="BK975" s="47"/>
      <c r="BL975" s="47"/>
      <c r="BM975" s="47"/>
      <c r="BN975" s="47"/>
      <c r="BO975" s="47"/>
    </row>
    <row r="976" spans="1:67" x14ac:dyDescent="0.3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47"/>
      <c r="AC976" s="47"/>
      <c r="AD976" s="47"/>
      <c r="AE976" s="47"/>
      <c r="AF976" s="47"/>
      <c r="AG976" s="47"/>
      <c r="AH976" s="47"/>
      <c r="AI976" s="47"/>
      <c r="AJ976" s="47"/>
      <c r="AK976" s="47"/>
      <c r="AL976" s="47"/>
      <c r="AM976" s="47"/>
      <c r="AN976" s="47"/>
      <c r="AO976" s="47"/>
      <c r="AP976" s="47"/>
      <c r="AQ976" s="47"/>
      <c r="AR976" s="47"/>
      <c r="AS976" s="47"/>
      <c r="AT976" s="47"/>
      <c r="AU976" s="47"/>
      <c r="AV976" s="47"/>
      <c r="AW976" s="47"/>
      <c r="AX976" s="47"/>
      <c r="AY976" s="47"/>
      <c r="AZ976" s="47"/>
      <c r="BA976" s="47"/>
      <c r="BB976" s="47"/>
      <c r="BC976" s="47"/>
      <c r="BD976" s="47"/>
      <c r="BE976" s="47"/>
      <c r="BF976" s="47"/>
      <c r="BG976" s="47"/>
      <c r="BH976" s="47"/>
      <c r="BI976" s="47"/>
      <c r="BJ976" s="47"/>
      <c r="BK976" s="47"/>
      <c r="BL976" s="47"/>
      <c r="BM976" s="47"/>
      <c r="BN976" s="47"/>
      <c r="BO976" s="47"/>
    </row>
    <row r="977" spans="1:67" x14ac:dyDescent="0.3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47"/>
      <c r="AC977" s="47"/>
      <c r="AD977" s="47"/>
      <c r="AE977" s="47"/>
      <c r="AF977" s="47"/>
      <c r="AG977" s="47"/>
      <c r="AH977" s="47"/>
      <c r="AI977" s="47"/>
      <c r="AJ977" s="47"/>
      <c r="AK977" s="47"/>
      <c r="AL977" s="47"/>
      <c r="AM977" s="47"/>
      <c r="AN977" s="47"/>
      <c r="AO977" s="47"/>
      <c r="AP977" s="47"/>
      <c r="AQ977" s="47"/>
      <c r="AR977" s="47"/>
      <c r="AS977" s="47"/>
      <c r="AT977" s="47"/>
      <c r="AU977" s="47"/>
      <c r="AV977" s="47"/>
      <c r="AW977" s="47"/>
      <c r="AX977" s="47"/>
      <c r="AY977" s="47"/>
      <c r="AZ977" s="47"/>
      <c r="BA977" s="47"/>
      <c r="BB977" s="47"/>
      <c r="BC977" s="47"/>
      <c r="BD977" s="47"/>
      <c r="BE977" s="47"/>
      <c r="BF977" s="47"/>
      <c r="BG977" s="47"/>
      <c r="BH977" s="47"/>
      <c r="BI977" s="47"/>
      <c r="BJ977" s="47"/>
      <c r="BK977" s="47"/>
      <c r="BL977" s="47"/>
      <c r="BM977" s="47"/>
      <c r="BN977" s="47"/>
      <c r="BO977" s="47"/>
    </row>
    <row r="978" spans="1:67" x14ac:dyDescent="0.3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  <c r="AB978" s="47"/>
      <c r="AC978" s="47"/>
      <c r="AD978" s="47"/>
      <c r="AE978" s="47"/>
      <c r="AF978" s="47"/>
      <c r="AG978" s="47"/>
      <c r="AH978" s="47"/>
      <c r="AI978" s="47"/>
      <c r="AJ978" s="47"/>
      <c r="AK978" s="47"/>
      <c r="AL978" s="47"/>
      <c r="AM978" s="47"/>
      <c r="AN978" s="47"/>
      <c r="AO978" s="47"/>
      <c r="AP978" s="47"/>
      <c r="AQ978" s="47"/>
      <c r="AR978" s="47"/>
      <c r="AS978" s="47"/>
      <c r="AT978" s="47"/>
      <c r="AU978" s="47"/>
      <c r="AV978" s="47"/>
      <c r="AW978" s="47"/>
      <c r="AX978" s="47"/>
      <c r="AY978" s="47"/>
      <c r="AZ978" s="47"/>
      <c r="BA978" s="47"/>
      <c r="BB978" s="47"/>
      <c r="BC978" s="47"/>
      <c r="BD978" s="47"/>
      <c r="BE978" s="47"/>
      <c r="BF978" s="47"/>
      <c r="BG978" s="47"/>
      <c r="BH978" s="47"/>
      <c r="BI978" s="47"/>
      <c r="BJ978" s="47"/>
      <c r="BK978" s="47"/>
      <c r="BL978" s="47"/>
      <c r="BM978" s="47"/>
      <c r="BN978" s="47"/>
      <c r="BO978" s="47"/>
    </row>
    <row r="979" spans="1:67" x14ac:dyDescent="0.3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  <c r="AB979" s="47"/>
      <c r="AC979" s="47"/>
      <c r="AD979" s="47"/>
      <c r="AE979" s="47"/>
      <c r="AF979" s="47"/>
      <c r="AG979" s="47"/>
      <c r="AH979" s="47"/>
      <c r="AI979" s="47"/>
      <c r="AJ979" s="47"/>
      <c r="AK979" s="47"/>
      <c r="AL979" s="47"/>
      <c r="AM979" s="47"/>
      <c r="AN979" s="47"/>
      <c r="AO979" s="47"/>
      <c r="AP979" s="47"/>
      <c r="AQ979" s="47"/>
      <c r="AR979" s="47"/>
      <c r="AS979" s="47"/>
      <c r="AT979" s="47"/>
      <c r="AU979" s="47"/>
      <c r="AV979" s="47"/>
      <c r="AW979" s="47"/>
      <c r="AX979" s="47"/>
      <c r="AY979" s="47"/>
      <c r="AZ979" s="47"/>
      <c r="BA979" s="47"/>
      <c r="BB979" s="47"/>
      <c r="BC979" s="47"/>
      <c r="BD979" s="47"/>
      <c r="BE979" s="47"/>
      <c r="BF979" s="47"/>
      <c r="BG979" s="47"/>
      <c r="BH979" s="47"/>
      <c r="BI979" s="47"/>
      <c r="BJ979" s="47"/>
      <c r="BK979" s="47"/>
      <c r="BL979" s="47"/>
      <c r="BM979" s="47"/>
      <c r="BN979" s="47"/>
      <c r="BO979" s="47"/>
    </row>
    <row r="980" spans="1:67" x14ac:dyDescent="0.3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  <c r="AB980" s="47"/>
      <c r="AC980" s="47"/>
      <c r="AD980" s="47"/>
      <c r="AE980" s="47"/>
      <c r="AF980" s="47"/>
      <c r="AG980" s="47"/>
      <c r="AH980" s="47"/>
      <c r="AI980" s="47"/>
      <c r="AJ980" s="47"/>
      <c r="AK980" s="47"/>
      <c r="AL980" s="47"/>
      <c r="AM980" s="47"/>
      <c r="AN980" s="47"/>
      <c r="AO980" s="47"/>
      <c r="AP980" s="47"/>
      <c r="AQ980" s="47"/>
      <c r="AR980" s="47"/>
      <c r="AS980" s="47"/>
      <c r="AT980" s="47"/>
      <c r="AU980" s="47"/>
      <c r="AV980" s="47"/>
      <c r="AW980" s="47"/>
      <c r="AX980" s="47"/>
      <c r="AY980" s="47"/>
      <c r="AZ980" s="47"/>
      <c r="BA980" s="47"/>
      <c r="BB980" s="47"/>
      <c r="BC980" s="47"/>
      <c r="BD980" s="47"/>
      <c r="BE980" s="47"/>
      <c r="BF980" s="47"/>
      <c r="BG980" s="47"/>
      <c r="BH980" s="47"/>
      <c r="BI980" s="47"/>
      <c r="BJ980" s="47"/>
      <c r="BK980" s="47"/>
      <c r="BL980" s="47"/>
      <c r="BM980" s="47"/>
      <c r="BN980" s="47"/>
      <c r="BO980" s="47"/>
    </row>
    <row r="981" spans="1:67" x14ac:dyDescent="0.3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  <c r="AB981" s="47"/>
      <c r="AC981" s="47"/>
      <c r="AD981" s="47"/>
      <c r="AE981" s="47"/>
      <c r="AF981" s="47"/>
      <c r="AG981" s="47"/>
      <c r="AH981" s="47"/>
      <c r="AI981" s="47"/>
      <c r="AJ981" s="47"/>
      <c r="AK981" s="47"/>
      <c r="AL981" s="47"/>
      <c r="AM981" s="47"/>
      <c r="AN981" s="47"/>
      <c r="AO981" s="47"/>
      <c r="AP981" s="47"/>
      <c r="AQ981" s="47"/>
      <c r="AR981" s="47"/>
      <c r="AS981" s="47"/>
      <c r="AT981" s="47"/>
      <c r="AU981" s="47"/>
      <c r="AV981" s="47"/>
      <c r="AW981" s="47"/>
      <c r="AX981" s="47"/>
      <c r="AY981" s="47"/>
      <c r="AZ981" s="47"/>
      <c r="BA981" s="47"/>
      <c r="BB981" s="47"/>
      <c r="BC981" s="47"/>
      <c r="BD981" s="47"/>
      <c r="BE981" s="47"/>
      <c r="BF981" s="47"/>
      <c r="BG981" s="47"/>
      <c r="BH981" s="47"/>
      <c r="BI981" s="47"/>
      <c r="BJ981" s="47"/>
      <c r="BK981" s="47"/>
      <c r="BL981" s="47"/>
      <c r="BM981" s="47"/>
      <c r="BN981" s="47"/>
      <c r="BO981" s="47"/>
    </row>
    <row r="982" spans="1:67" x14ac:dyDescent="0.3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  <c r="AB982" s="47"/>
      <c r="AC982" s="47"/>
      <c r="AD982" s="47"/>
      <c r="AE982" s="47"/>
      <c r="AF982" s="47"/>
      <c r="AG982" s="47"/>
      <c r="AH982" s="47"/>
      <c r="AI982" s="47"/>
      <c r="AJ982" s="47"/>
      <c r="AK982" s="47"/>
      <c r="AL982" s="47"/>
      <c r="AM982" s="47"/>
      <c r="AN982" s="47"/>
      <c r="AO982" s="47"/>
      <c r="AP982" s="47"/>
      <c r="AQ982" s="47"/>
      <c r="AR982" s="47"/>
      <c r="AS982" s="47"/>
      <c r="AT982" s="47"/>
      <c r="AU982" s="47"/>
      <c r="AV982" s="47"/>
      <c r="AW982" s="47"/>
      <c r="AX982" s="47"/>
      <c r="AY982" s="47"/>
      <c r="AZ982" s="47"/>
      <c r="BA982" s="47"/>
      <c r="BB982" s="47"/>
      <c r="BC982" s="47"/>
      <c r="BD982" s="47"/>
      <c r="BE982" s="47"/>
      <c r="BF982" s="47"/>
      <c r="BG982" s="47"/>
      <c r="BH982" s="47"/>
      <c r="BI982" s="47"/>
      <c r="BJ982" s="47"/>
      <c r="BK982" s="47"/>
      <c r="BL982" s="47"/>
      <c r="BM982" s="47"/>
      <c r="BN982" s="47"/>
      <c r="BO982" s="47"/>
    </row>
    <row r="983" spans="1:67" x14ac:dyDescent="0.3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  <c r="AB983" s="47"/>
      <c r="AC983" s="47"/>
      <c r="AD983" s="47"/>
      <c r="AE983" s="47"/>
      <c r="AF983" s="47"/>
      <c r="AG983" s="47"/>
      <c r="AH983" s="47"/>
      <c r="AI983" s="47"/>
      <c r="AJ983" s="47"/>
      <c r="AK983" s="47"/>
      <c r="AL983" s="47"/>
      <c r="AM983" s="47"/>
      <c r="AN983" s="47"/>
      <c r="AO983" s="47"/>
      <c r="AP983" s="47"/>
      <c r="AQ983" s="47"/>
      <c r="AR983" s="47"/>
      <c r="AS983" s="47"/>
      <c r="AT983" s="47"/>
      <c r="AU983" s="47"/>
      <c r="AV983" s="47"/>
      <c r="AW983" s="47"/>
      <c r="AX983" s="47"/>
      <c r="AY983" s="47"/>
      <c r="AZ983" s="47"/>
      <c r="BA983" s="47"/>
      <c r="BB983" s="47"/>
      <c r="BC983" s="47"/>
      <c r="BD983" s="47"/>
      <c r="BE983" s="47"/>
      <c r="BF983" s="47"/>
      <c r="BG983" s="47"/>
      <c r="BH983" s="47"/>
      <c r="BI983" s="47"/>
      <c r="BJ983" s="47"/>
      <c r="BK983" s="47"/>
      <c r="BL983" s="47"/>
      <c r="BM983" s="47"/>
      <c r="BN983" s="47"/>
      <c r="BO983" s="47"/>
    </row>
    <row r="984" spans="1:67" x14ac:dyDescent="0.3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  <c r="AB984" s="47"/>
      <c r="AC984" s="47"/>
      <c r="AD984" s="47"/>
      <c r="AE984" s="47"/>
      <c r="AF984" s="47"/>
      <c r="AG984" s="47"/>
      <c r="AH984" s="47"/>
      <c r="AI984" s="47"/>
      <c r="AJ984" s="47"/>
      <c r="AK984" s="47"/>
      <c r="AL984" s="47"/>
      <c r="AM984" s="47"/>
      <c r="AN984" s="47"/>
      <c r="AO984" s="47"/>
      <c r="AP984" s="47"/>
      <c r="AQ984" s="47"/>
      <c r="AR984" s="47"/>
      <c r="AS984" s="47"/>
      <c r="AT984" s="47"/>
      <c r="AU984" s="47"/>
      <c r="AV984" s="47"/>
      <c r="AW984" s="47"/>
      <c r="AX984" s="47"/>
      <c r="AY984" s="47"/>
      <c r="AZ984" s="47"/>
      <c r="BA984" s="47"/>
      <c r="BB984" s="47"/>
      <c r="BC984" s="47"/>
      <c r="BD984" s="47"/>
      <c r="BE984" s="47"/>
      <c r="BF984" s="47"/>
      <c r="BG984" s="47"/>
      <c r="BH984" s="47"/>
      <c r="BI984" s="47"/>
      <c r="BJ984" s="47"/>
      <c r="BK984" s="47"/>
      <c r="BL984" s="47"/>
      <c r="BM984" s="47"/>
      <c r="BN984" s="47"/>
      <c r="BO984" s="47"/>
    </row>
    <row r="985" spans="1:67" x14ac:dyDescent="0.3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  <c r="AB985" s="47"/>
      <c r="AC985" s="47"/>
      <c r="AD985" s="47"/>
      <c r="AE985" s="47"/>
      <c r="AF985" s="47"/>
      <c r="AG985" s="47"/>
      <c r="AH985" s="47"/>
      <c r="AI985" s="47"/>
      <c r="AJ985" s="47"/>
      <c r="AK985" s="47"/>
      <c r="AL985" s="47"/>
      <c r="AM985" s="47"/>
      <c r="AN985" s="47"/>
      <c r="AO985" s="47"/>
      <c r="AP985" s="47"/>
      <c r="AQ985" s="47"/>
      <c r="AR985" s="47"/>
      <c r="AS985" s="47"/>
      <c r="AT985" s="47"/>
      <c r="AU985" s="47"/>
      <c r="AV985" s="47"/>
      <c r="AW985" s="47"/>
      <c r="AX985" s="47"/>
      <c r="AY985" s="47"/>
      <c r="AZ985" s="47"/>
      <c r="BA985" s="47"/>
      <c r="BB985" s="47"/>
      <c r="BC985" s="47"/>
      <c r="BD985" s="47"/>
      <c r="BE985" s="47"/>
      <c r="BF985" s="47"/>
      <c r="BG985" s="47"/>
      <c r="BH985" s="47"/>
      <c r="BI985" s="47"/>
      <c r="BJ985" s="47"/>
      <c r="BK985" s="47"/>
      <c r="BL985" s="47"/>
      <c r="BM985" s="47"/>
      <c r="BN985" s="47"/>
      <c r="BO985" s="47"/>
    </row>
    <row r="986" spans="1:67" x14ac:dyDescent="0.3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  <c r="AB986" s="47"/>
      <c r="AC986" s="47"/>
      <c r="AD986" s="47"/>
      <c r="AE986" s="47"/>
      <c r="AF986" s="47"/>
      <c r="AG986" s="47"/>
      <c r="AH986" s="47"/>
      <c r="AI986" s="47"/>
      <c r="AJ986" s="47"/>
      <c r="AK986" s="47"/>
      <c r="AL986" s="47"/>
      <c r="AM986" s="47"/>
      <c r="AN986" s="47"/>
      <c r="AO986" s="47"/>
      <c r="AP986" s="47"/>
      <c r="AQ986" s="47"/>
      <c r="AR986" s="47"/>
      <c r="AS986" s="47"/>
      <c r="AT986" s="47"/>
      <c r="AU986" s="47"/>
      <c r="AV986" s="47"/>
      <c r="AW986" s="47"/>
      <c r="AX986" s="47"/>
      <c r="AY986" s="47"/>
      <c r="AZ986" s="47"/>
      <c r="BA986" s="47"/>
      <c r="BB986" s="47"/>
      <c r="BC986" s="47"/>
      <c r="BD986" s="47"/>
      <c r="BE986" s="47"/>
      <c r="BF986" s="47"/>
      <c r="BG986" s="47"/>
      <c r="BH986" s="47"/>
      <c r="BI986" s="47"/>
      <c r="BJ986" s="47"/>
      <c r="BK986" s="47"/>
      <c r="BL986" s="47"/>
      <c r="BM986" s="47"/>
      <c r="BN986" s="47"/>
      <c r="BO986" s="47"/>
    </row>
    <row r="987" spans="1:67" x14ac:dyDescent="0.3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  <c r="AB987" s="47"/>
      <c r="AC987" s="47"/>
      <c r="AD987" s="47"/>
      <c r="AE987" s="47"/>
      <c r="AF987" s="47"/>
      <c r="AG987" s="47"/>
      <c r="AH987" s="47"/>
      <c r="AI987" s="47"/>
      <c r="AJ987" s="47"/>
      <c r="AK987" s="47"/>
      <c r="AL987" s="47"/>
      <c r="AM987" s="47"/>
      <c r="AN987" s="47"/>
      <c r="AO987" s="47"/>
      <c r="AP987" s="47"/>
      <c r="AQ987" s="47"/>
      <c r="AR987" s="47"/>
      <c r="AS987" s="47"/>
      <c r="AT987" s="47"/>
      <c r="AU987" s="47"/>
      <c r="AV987" s="47"/>
      <c r="AW987" s="47"/>
      <c r="AX987" s="47"/>
      <c r="AY987" s="47"/>
      <c r="AZ987" s="47"/>
      <c r="BA987" s="47"/>
      <c r="BB987" s="47"/>
      <c r="BC987" s="47"/>
      <c r="BD987" s="47"/>
      <c r="BE987" s="47"/>
      <c r="BF987" s="47"/>
      <c r="BG987" s="47"/>
      <c r="BH987" s="47"/>
      <c r="BI987" s="47"/>
      <c r="BJ987" s="47"/>
      <c r="BK987" s="47"/>
      <c r="BL987" s="47"/>
      <c r="BM987" s="47"/>
      <c r="BN987" s="47"/>
      <c r="BO987" s="47"/>
    </row>
    <row r="988" spans="1:67" x14ac:dyDescent="0.3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  <c r="AB988" s="47"/>
      <c r="AC988" s="47"/>
      <c r="AD988" s="47"/>
      <c r="AE988" s="47"/>
      <c r="AF988" s="47"/>
      <c r="AG988" s="47"/>
      <c r="AH988" s="47"/>
      <c r="AI988" s="47"/>
      <c r="AJ988" s="47"/>
      <c r="AK988" s="47"/>
      <c r="AL988" s="47"/>
      <c r="AM988" s="47"/>
      <c r="AN988" s="47"/>
      <c r="AO988" s="47"/>
      <c r="AP988" s="47"/>
      <c r="AQ988" s="47"/>
      <c r="AR988" s="47"/>
      <c r="AS988" s="47"/>
      <c r="AT988" s="47"/>
      <c r="AU988" s="47"/>
      <c r="AV988" s="47"/>
      <c r="AW988" s="47"/>
      <c r="AX988" s="47"/>
      <c r="AY988" s="47"/>
      <c r="AZ988" s="47"/>
      <c r="BA988" s="47"/>
      <c r="BB988" s="47"/>
      <c r="BC988" s="47"/>
      <c r="BD988" s="47"/>
      <c r="BE988" s="47"/>
      <c r="BF988" s="47"/>
      <c r="BG988" s="47"/>
      <c r="BH988" s="47"/>
      <c r="BI988" s="47"/>
      <c r="BJ988" s="47"/>
      <c r="BK988" s="47"/>
      <c r="BL988" s="47"/>
      <c r="BM988" s="47"/>
      <c r="BN988" s="47"/>
      <c r="BO988" s="47"/>
    </row>
    <row r="989" spans="1:67" x14ac:dyDescent="0.3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7"/>
      <c r="AB989" s="47"/>
      <c r="AC989" s="47"/>
      <c r="AD989" s="47"/>
      <c r="AE989" s="47"/>
      <c r="AF989" s="47"/>
      <c r="AG989" s="47"/>
      <c r="AH989" s="47"/>
      <c r="AI989" s="47"/>
      <c r="AJ989" s="47"/>
      <c r="AK989" s="47"/>
      <c r="AL989" s="47"/>
      <c r="AM989" s="47"/>
      <c r="AN989" s="47"/>
      <c r="AO989" s="47"/>
      <c r="AP989" s="47"/>
      <c r="AQ989" s="47"/>
      <c r="AR989" s="47"/>
      <c r="AS989" s="47"/>
      <c r="AT989" s="47"/>
      <c r="AU989" s="47"/>
      <c r="AV989" s="47"/>
      <c r="AW989" s="47"/>
      <c r="AX989" s="47"/>
      <c r="AY989" s="47"/>
      <c r="AZ989" s="47"/>
      <c r="BA989" s="47"/>
      <c r="BB989" s="47"/>
      <c r="BC989" s="47"/>
      <c r="BD989" s="47"/>
      <c r="BE989" s="47"/>
      <c r="BF989" s="47"/>
      <c r="BG989" s="47"/>
      <c r="BH989" s="47"/>
      <c r="BI989" s="47"/>
      <c r="BJ989" s="47"/>
      <c r="BK989" s="47"/>
      <c r="BL989" s="47"/>
      <c r="BM989" s="47"/>
      <c r="BN989" s="47"/>
      <c r="BO989" s="47"/>
    </row>
    <row r="990" spans="1:67" x14ac:dyDescent="0.3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7"/>
      <c r="AB990" s="47"/>
      <c r="AC990" s="47"/>
      <c r="AD990" s="47"/>
      <c r="AE990" s="47"/>
      <c r="AF990" s="47"/>
      <c r="AG990" s="47"/>
      <c r="AH990" s="47"/>
      <c r="AI990" s="47"/>
      <c r="AJ990" s="47"/>
      <c r="AK990" s="47"/>
      <c r="AL990" s="47"/>
      <c r="AM990" s="47"/>
      <c r="AN990" s="47"/>
      <c r="AO990" s="47"/>
      <c r="AP990" s="47"/>
      <c r="AQ990" s="47"/>
      <c r="AR990" s="47"/>
      <c r="AS990" s="47"/>
      <c r="AT990" s="47"/>
      <c r="AU990" s="47"/>
      <c r="AV990" s="47"/>
      <c r="AW990" s="47"/>
      <c r="AX990" s="47"/>
      <c r="AY990" s="47"/>
      <c r="AZ990" s="47"/>
      <c r="BA990" s="47"/>
      <c r="BB990" s="47"/>
      <c r="BC990" s="47"/>
      <c r="BD990" s="47"/>
      <c r="BE990" s="47"/>
      <c r="BF990" s="47"/>
      <c r="BG990" s="47"/>
      <c r="BH990" s="47"/>
      <c r="BI990" s="47"/>
      <c r="BJ990" s="47"/>
      <c r="BK990" s="47"/>
      <c r="BL990" s="47"/>
      <c r="BM990" s="47"/>
      <c r="BN990" s="47"/>
      <c r="BO990" s="47"/>
    </row>
    <row r="991" spans="1:67" x14ac:dyDescent="0.3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7"/>
      <c r="AB991" s="47"/>
      <c r="AC991" s="47"/>
      <c r="AD991" s="47"/>
      <c r="AE991" s="47"/>
      <c r="AF991" s="47"/>
      <c r="AG991" s="47"/>
      <c r="AH991" s="47"/>
      <c r="AI991" s="47"/>
      <c r="AJ991" s="47"/>
      <c r="AK991" s="47"/>
      <c r="AL991" s="47"/>
      <c r="AM991" s="47"/>
      <c r="AN991" s="47"/>
      <c r="AO991" s="47"/>
      <c r="AP991" s="47"/>
      <c r="AQ991" s="47"/>
      <c r="AR991" s="47"/>
      <c r="AS991" s="47"/>
      <c r="AT991" s="47"/>
      <c r="AU991" s="47"/>
      <c r="AV991" s="47"/>
      <c r="AW991" s="47"/>
      <c r="AX991" s="47"/>
      <c r="AY991" s="47"/>
      <c r="AZ991" s="47"/>
      <c r="BA991" s="47"/>
      <c r="BB991" s="47"/>
      <c r="BC991" s="47"/>
      <c r="BD991" s="47"/>
      <c r="BE991" s="47"/>
      <c r="BF991" s="47"/>
      <c r="BG991" s="47"/>
      <c r="BH991" s="47"/>
      <c r="BI991" s="47"/>
      <c r="BJ991" s="47"/>
      <c r="BK991" s="47"/>
      <c r="BL991" s="47"/>
      <c r="BM991" s="47"/>
      <c r="BN991" s="47"/>
      <c r="BO991" s="47"/>
    </row>
    <row r="992" spans="1:67" x14ac:dyDescent="0.3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7"/>
      <c r="AB992" s="47"/>
      <c r="AC992" s="47"/>
      <c r="AD992" s="47"/>
      <c r="AE992" s="47"/>
      <c r="AF992" s="47"/>
      <c r="AG992" s="47"/>
      <c r="AH992" s="47"/>
      <c r="AI992" s="47"/>
      <c r="AJ992" s="47"/>
      <c r="AK992" s="47"/>
      <c r="AL992" s="47"/>
      <c r="AM992" s="47"/>
      <c r="AN992" s="47"/>
      <c r="AO992" s="47"/>
      <c r="AP992" s="47"/>
      <c r="AQ992" s="47"/>
      <c r="AR992" s="47"/>
      <c r="AS992" s="47"/>
      <c r="AT992" s="47"/>
      <c r="AU992" s="47"/>
      <c r="AV992" s="47"/>
      <c r="AW992" s="47"/>
      <c r="AX992" s="47"/>
      <c r="AY992" s="47"/>
      <c r="AZ992" s="47"/>
      <c r="BA992" s="47"/>
      <c r="BB992" s="47"/>
      <c r="BC992" s="47"/>
      <c r="BD992" s="47"/>
      <c r="BE992" s="47"/>
      <c r="BF992" s="47"/>
      <c r="BG992" s="47"/>
      <c r="BH992" s="47"/>
      <c r="BI992" s="47"/>
      <c r="BJ992" s="47"/>
      <c r="BK992" s="47"/>
      <c r="BL992" s="47"/>
      <c r="BM992" s="47"/>
      <c r="BN992" s="47"/>
      <c r="BO992" s="47"/>
    </row>
    <row r="993" spans="1:67" x14ac:dyDescent="0.3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7"/>
      <c r="AB993" s="47"/>
      <c r="AC993" s="47"/>
      <c r="AD993" s="47"/>
      <c r="AE993" s="47"/>
      <c r="AF993" s="47"/>
      <c r="AG993" s="47"/>
      <c r="AH993" s="47"/>
      <c r="AI993" s="47"/>
      <c r="AJ993" s="47"/>
      <c r="AK993" s="47"/>
      <c r="AL993" s="47"/>
      <c r="AM993" s="47"/>
      <c r="AN993" s="47"/>
      <c r="AO993" s="47"/>
      <c r="AP993" s="47"/>
      <c r="AQ993" s="47"/>
      <c r="AR993" s="47"/>
      <c r="AS993" s="47"/>
      <c r="AT993" s="47"/>
      <c r="AU993" s="47"/>
      <c r="AV993" s="47"/>
      <c r="AW993" s="47"/>
      <c r="AX993" s="47"/>
      <c r="AY993" s="47"/>
      <c r="AZ993" s="47"/>
      <c r="BA993" s="47"/>
      <c r="BB993" s="47"/>
      <c r="BC993" s="47"/>
      <c r="BD993" s="47"/>
      <c r="BE993" s="47"/>
      <c r="BF993" s="47"/>
      <c r="BG993" s="47"/>
      <c r="BH993" s="47"/>
      <c r="BI993" s="47"/>
      <c r="BJ993" s="47"/>
      <c r="BK993" s="47"/>
      <c r="BL993" s="47"/>
      <c r="BM993" s="47"/>
      <c r="BN993" s="47"/>
      <c r="BO993" s="47"/>
    </row>
    <row r="994" spans="1:67" x14ac:dyDescent="0.3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  <c r="AB994" s="47"/>
      <c r="AC994" s="47"/>
      <c r="AD994" s="47"/>
      <c r="AE994" s="47"/>
      <c r="AF994" s="47"/>
      <c r="AG994" s="47"/>
      <c r="AH994" s="47"/>
      <c r="AI994" s="47"/>
      <c r="AJ994" s="47"/>
      <c r="AK994" s="47"/>
      <c r="AL994" s="47"/>
      <c r="AM994" s="47"/>
      <c r="AN994" s="47"/>
      <c r="AO994" s="47"/>
      <c r="AP994" s="47"/>
      <c r="AQ994" s="47"/>
      <c r="AR994" s="47"/>
      <c r="AS994" s="47"/>
      <c r="AT994" s="47"/>
      <c r="AU994" s="47"/>
      <c r="AV994" s="47"/>
      <c r="AW994" s="47"/>
      <c r="AX994" s="47"/>
      <c r="AY994" s="47"/>
      <c r="AZ994" s="47"/>
      <c r="BA994" s="47"/>
      <c r="BB994" s="47"/>
      <c r="BC994" s="47"/>
      <c r="BD994" s="47"/>
      <c r="BE994" s="47"/>
      <c r="BF994" s="47"/>
      <c r="BG994" s="47"/>
      <c r="BH994" s="47"/>
      <c r="BI994" s="47"/>
      <c r="BJ994" s="47"/>
      <c r="BK994" s="47"/>
      <c r="BL994" s="47"/>
      <c r="BM994" s="47"/>
      <c r="BN994" s="47"/>
      <c r="BO994" s="47"/>
    </row>
    <row r="995" spans="1:67" x14ac:dyDescent="0.3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  <c r="AA995" s="47"/>
      <c r="AB995" s="47"/>
      <c r="AC995" s="47"/>
      <c r="AD995" s="47"/>
      <c r="AE995" s="47"/>
      <c r="AF995" s="47"/>
      <c r="AG995" s="47"/>
      <c r="AH995" s="47"/>
      <c r="AI995" s="47"/>
      <c r="AJ995" s="47"/>
      <c r="AK995" s="47"/>
      <c r="AL995" s="47"/>
      <c r="AM995" s="47"/>
      <c r="AN995" s="47"/>
      <c r="AO995" s="47"/>
      <c r="AP995" s="47"/>
      <c r="AQ995" s="47"/>
      <c r="AR995" s="47"/>
      <c r="AS995" s="47"/>
      <c r="AT995" s="47"/>
      <c r="AU995" s="47"/>
      <c r="AV995" s="47"/>
      <c r="AW995" s="47"/>
      <c r="AX995" s="47"/>
      <c r="AY995" s="47"/>
      <c r="AZ995" s="47"/>
      <c r="BA995" s="47"/>
      <c r="BB995" s="47"/>
      <c r="BC995" s="47"/>
      <c r="BD995" s="47"/>
      <c r="BE995" s="47"/>
      <c r="BF995" s="47"/>
      <c r="BG995" s="47"/>
      <c r="BH995" s="47"/>
      <c r="BI995" s="47"/>
      <c r="BJ995" s="47"/>
      <c r="BK995" s="47"/>
      <c r="BL995" s="47"/>
      <c r="BM995" s="47"/>
      <c r="BN995" s="47"/>
      <c r="BO995" s="47"/>
    </row>
    <row r="996" spans="1:67" x14ac:dyDescent="0.3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  <c r="AA996" s="47"/>
      <c r="AB996" s="47"/>
      <c r="AC996" s="47"/>
      <c r="AD996" s="47"/>
      <c r="AE996" s="47"/>
      <c r="AF996" s="47"/>
      <c r="AG996" s="47"/>
      <c r="AH996" s="47"/>
      <c r="AI996" s="47"/>
      <c r="AJ996" s="47"/>
      <c r="AK996" s="47"/>
      <c r="AL996" s="47"/>
      <c r="AM996" s="47"/>
      <c r="AN996" s="47"/>
      <c r="AO996" s="47"/>
      <c r="AP996" s="47"/>
      <c r="AQ996" s="47"/>
      <c r="AR996" s="47"/>
      <c r="AS996" s="47"/>
      <c r="AT996" s="47"/>
      <c r="AU996" s="47"/>
      <c r="AV996" s="47"/>
      <c r="AW996" s="47"/>
      <c r="AX996" s="47"/>
      <c r="AY996" s="47"/>
      <c r="AZ996" s="47"/>
      <c r="BA996" s="47"/>
      <c r="BB996" s="47"/>
      <c r="BC996" s="47"/>
      <c r="BD996" s="47"/>
      <c r="BE996" s="47"/>
      <c r="BF996" s="47"/>
      <c r="BG996" s="47"/>
      <c r="BH996" s="47"/>
      <c r="BI996" s="47"/>
      <c r="BJ996" s="47"/>
      <c r="BK996" s="47"/>
      <c r="BL996" s="47"/>
      <c r="BM996" s="47"/>
      <c r="BN996" s="47"/>
      <c r="BO996" s="47"/>
    </row>
    <row r="997" spans="1:67" x14ac:dyDescent="0.3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  <c r="AA997" s="47"/>
      <c r="AB997" s="47"/>
      <c r="AC997" s="47"/>
      <c r="AD997" s="47"/>
      <c r="AE997" s="47"/>
      <c r="AF997" s="47"/>
      <c r="AG997" s="47"/>
      <c r="AH997" s="47"/>
      <c r="AI997" s="47"/>
      <c r="AJ997" s="47"/>
      <c r="AK997" s="47"/>
      <c r="AL997" s="47"/>
      <c r="AM997" s="47"/>
      <c r="AN997" s="47"/>
      <c r="AO997" s="47"/>
      <c r="AP997" s="47"/>
      <c r="AQ997" s="47"/>
      <c r="AR997" s="47"/>
      <c r="AS997" s="47"/>
      <c r="AT997" s="47"/>
      <c r="AU997" s="47"/>
      <c r="AV997" s="47"/>
      <c r="AW997" s="47"/>
      <c r="AX997" s="47"/>
      <c r="AY997" s="47"/>
      <c r="AZ997" s="47"/>
      <c r="BA997" s="47"/>
      <c r="BB997" s="47"/>
      <c r="BC997" s="47"/>
      <c r="BD997" s="47"/>
      <c r="BE997" s="47"/>
      <c r="BF997" s="47"/>
      <c r="BG997" s="47"/>
      <c r="BH997" s="47"/>
      <c r="BI997" s="47"/>
      <c r="BJ997" s="47"/>
      <c r="BK997" s="47"/>
      <c r="BL997" s="47"/>
      <c r="BM997" s="47"/>
      <c r="BN997" s="47"/>
      <c r="BO997" s="47"/>
    </row>
    <row r="998" spans="1:67" x14ac:dyDescent="0.3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  <c r="AA998" s="47"/>
      <c r="AB998" s="47"/>
      <c r="AC998" s="47"/>
      <c r="AD998" s="47"/>
      <c r="AE998" s="47"/>
      <c r="AF998" s="47"/>
      <c r="AG998" s="47"/>
      <c r="AH998" s="47"/>
      <c r="AI998" s="47"/>
      <c r="AJ998" s="47"/>
      <c r="AK998" s="47"/>
      <c r="AL998" s="47"/>
      <c r="AM998" s="47"/>
      <c r="AN998" s="47"/>
      <c r="AO998" s="47"/>
      <c r="AP998" s="47"/>
      <c r="AQ998" s="47"/>
      <c r="AR998" s="47"/>
      <c r="AS998" s="47"/>
      <c r="AT998" s="47"/>
      <c r="AU998" s="47"/>
      <c r="AV998" s="47"/>
      <c r="AW998" s="47"/>
      <c r="AX998" s="47"/>
      <c r="AY998" s="47"/>
      <c r="AZ998" s="47"/>
      <c r="BA998" s="47"/>
      <c r="BB998" s="47"/>
      <c r="BC998" s="47"/>
      <c r="BD998" s="47"/>
      <c r="BE998" s="47"/>
      <c r="BF998" s="47"/>
      <c r="BG998" s="47"/>
      <c r="BH998" s="47"/>
      <c r="BI998" s="47"/>
      <c r="BJ998" s="47"/>
      <c r="BK998" s="47"/>
      <c r="BL998" s="47"/>
      <c r="BM998" s="47"/>
      <c r="BN998" s="47"/>
      <c r="BO998" s="47"/>
    </row>
    <row r="999" spans="1:67" x14ac:dyDescent="0.3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  <c r="AA999" s="47"/>
      <c r="AB999" s="47"/>
      <c r="AC999" s="47"/>
      <c r="AD999" s="47"/>
      <c r="AE999" s="47"/>
      <c r="AF999" s="47"/>
      <c r="AG999" s="47"/>
      <c r="AH999" s="47"/>
      <c r="AI999" s="47"/>
      <c r="AJ999" s="47"/>
      <c r="AK999" s="47"/>
      <c r="AL999" s="47"/>
      <c r="AM999" s="47"/>
      <c r="AN999" s="47"/>
      <c r="AO999" s="47"/>
      <c r="AP999" s="47"/>
      <c r="AQ999" s="47"/>
      <c r="AR999" s="47"/>
      <c r="AS999" s="47"/>
      <c r="AT999" s="47"/>
      <c r="AU999" s="47"/>
      <c r="AV999" s="47"/>
      <c r="AW999" s="47"/>
      <c r="AX999" s="47"/>
      <c r="AY999" s="47"/>
      <c r="AZ999" s="47"/>
      <c r="BA999" s="47"/>
      <c r="BB999" s="47"/>
      <c r="BC999" s="47"/>
      <c r="BD999" s="47"/>
      <c r="BE999" s="47"/>
      <c r="BF999" s="47"/>
      <c r="BG999" s="47"/>
      <c r="BH999" s="47"/>
      <c r="BI999" s="47"/>
      <c r="BJ999" s="47"/>
      <c r="BK999" s="47"/>
      <c r="BL999" s="47"/>
      <c r="BM999" s="47"/>
      <c r="BN999" s="47"/>
      <c r="BO999" s="47"/>
    </row>
    <row r="1000" spans="1:67" x14ac:dyDescent="0.3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  <c r="AA1000" s="47"/>
      <c r="AB1000" s="47"/>
      <c r="AC1000" s="47"/>
      <c r="AD1000" s="47"/>
      <c r="AE1000" s="47"/>
      <c r="AF1000" s="47"/>
      <c r="AG1000" s="47"/>
      <c r="AH1000" s="47"/>
      <c r="AI1000" s="47"/>
      <c r="AJ1000" s="47"/>
      <c r="AK1000" s="47"/>
      <c r="AL1000" s="47"/>
      <c r="AM1000" s="47"/>
      <c r="AN1000" s="47"/>
      <c r="AO1000" s="47"/>
      <c r="AP1000" s="47"/>
      <c r="AQ1000" s="47"/>
      <c r="AR1000" s="47"/>
      <c r="AS1000" s="47"/>
      <c r="AT1000" s="47"/>
      <c r="AU1000" s="47"/>
      <c r="AV1000" s="47"/>
      <c r="AW1000" s="47"/>
      <c r="AX1000" s="47"/>
      <c r="AY1000" s="47"/>
      <c r="AZ1000" s="47"/>
      <c r="BA1000" s="47"/>
      <c r="BB1000" s="47"/>
      <c r="BC1000" s="47"/>
      <c r="BD1000" s="47"/>
      <c r="BE1000" s="47"/>
      <c r="BF1000" s="47"/>
      <c r="BG1000" s="47"/>
      <c r="BH1000" s="47"/>
      <c r="BI1000" s="47"/>
      <c r="BJ1000" s="47"/>
      <c r="BK1000" s="47"/>
      <c r="BL1000" s="47"/>
      <c r="BM1000" s="47"/>
      <c r="BN1000" s="47"/>
      <c r="BO1000" s="47"/>
    </row>
    <row r="1001" spans="1:67" x14ac:dyDescent="0.3">
      <c r="A1001" s="47"/>
      <c r="B1001" s="47"/>
      <c r="C1001" s="47"/>
      <c r="D1001" s="47"/>
      <c r="E1001" s="47"/>
      <c r="F1001" s="47"/>
      <c r="G1001" s="47"/>
      <c r="H1001" s="47"/>
      <c r="I1001" s="47"/>
      <c r="J1001" s="47"/>
      <c r="K1001" s="47"/>
      <c r="L1001" s="47"/>
      <c r="M1001" s="47"/>
      <c r="N1001" s="47"/>
      <c r="O1001" s="47"/>
      <c r="P1001" s="47"/>
      <c r="Q1001" s="47"/>
      <c r="R1001" s="47"/>
      <c r="S1001" s="47"/>
      <c r="T1001" s="47"/>
      <c r="U1001" s="47"/>
      <c r="V1001" s="47"/>
      <c r="W1001" s="47"/>
      <c r="X1001" s="47"/>
      <c r="Y1001" s="47"/>
      <c r="Z1001" s="47"/>
      <c r="AA1001" s="47"/>
      <c r="AB1001" s="47"/>
      <c r="AC1001" s="47"/>
      <c r="AD1001" s="47"/>
      <c r="AE1001" s="47"/>
      <c r="AF1001" s="47"/>
      <c r="AG1001" s="47"/>
      <c r="AH1001" s="47"/>
      <c r="AI1001" s="47"/>
      <c r="AJ1001" s="47"/>
      <c r="AK1001" s="47"/>
      <c r="AL1001" s="47"/>
      <c r="AM1001" s="47"/>
      <c r="AN1001" s="47"/>
      <c r="AO1001" s="47"/>
      <c r="AP1001" s="47"/>
      <c r="AQ1001" s="47"/>
      <c r="AR1001" s="47"/>
      <c r="AS1001" s="47"/>
      <c r="AT1001" s="47"/>
      <c r="AU1001" s="47"/>
      <c r="AV1001" s="47"/>
      <c r="AW1001" s="47"/>
      <c r="AX1001" s="47"/>
      <c r="AY1001" s="47"/>
      <c r="AZ1001" s="47"/>
      <c r="BA1001" s="47"/>
      <c r="BB1001" s="47"/>
      <c r="BC1001" s="47"/>
      <c r="BD1001" s="47"/>
      <c r="BE1001" s="47"/>
      <c r="BF1001" s="47"/>
      <c r="BG1001" s="47"/>
      <c r="BH1001" s="47"/>
      <c r="BI1001" s="47"/>
      <c r="BJ1001" s="47"/>
      <c r="BK1001" s="47"/>
      <c r="BL1001" s="47"/>
      <c r="BM1001" s="47"/>
      <c r="BN1001" s="47"/>
      <c r="BO1001" s="47"/>
    </row>
    <row r="1002" spans="1:67" x14ac:dyDescent="0.3">
      <c r="A1002" s="47"/>
      <c r="B1002" s="47"/>
      <c r="C1002" s="47"/>
      <c r="D1002" s="47"/>
      <c r="E1002" s="47"/>
      <c r="F1002" s="47"/>
      <c r="G1002" s="47"/>
      <c r="H1002" s="47"/>
      <c r="I1002" s="47"/>
      <c r="J1002" s="47"/>
      <c r="K1002" s="47"/>
      <c r="L1002" s="47"/>
      <c r="M1002" s="47"/>
      <c r="N1002" s="47"/>
      <c r="O1002" s="47"/>
      <c r="P1002" s="47"/>
      <c r="Q1002" s="47"/>
      <c r="R1002" s="47"/>
      <c r="S1002" s="47"/>
      <c r="T1002" s="47"/>
      <c r="U1002" s="47"/>
      <c r="V1002" s="47"/>
      <c r="W1002" s="47"/>
      <c r="X1002" s="47"/>
      <c r="Y1002" s="47"/>
      <c r="Z1002" s="47"/>
      <c r="AA1002" s="47"/>
      <c r="AB1002" s="47"/>
      <c r="AC1002" s="47"/>
      <c r="AD1002" s="47"/>
      <c r="AE1002" s="47"/>
      <c r="AF1002" s="47"/>
      <c r="AG1002" s="47"/>
      <c r="AH1002" s="47"/>
      <c r="AI1002" s="47"/>
      <c r="AJ1002" s="47"/>
      <c r="AK1002" s="47"/>
      <c r="AL1002" s="47"/>
      <c r="AM1002" s="47"/>
      <c r="AN1002" s="47"/>
      <c r="AO1002" s="47"/>
      <c r="AP1002" s="47"/>
      <c r="AQ1002" s="47"/>
      <c r="AR1002" s="47"/>
      <c r="AS1002" s="47"/>
      <c r="AT1002" s="47"/>
      <c r="AU1002" s="47"/>
      <c r="AV1002" s="47"/>
      <c r="AW1002" s="47"/>
      <c r="AX1002" s="47"/>
      <c r="AY1002" s="47"/>
      <c r="AZ1002" s="47"/>
      <c r="BA1002" s="47"/>
      <c r="BB1002" s="47"/>
      <c r="BC1002" s="47"/>
      <c r="BD1002" s="47"/>
      <c r="BE1002" s="47"/>
      <c r="BF1002" s="47"/>
      <c r="BG1002" s="47"/>
      <c r="BH1002" s="47"/>
      <c r="BI1002" s="47"/>
      <c r="BJ1002" s="47"/>
      <c r="BK1002" s="47"/>
      <c r="BL1002" s="47"/>
      <c r="BM1002" s="47"/>
      <c r="BN1002" s="47"/>
      <c r="BO1002" s="47"/>
    </row>
    <row r="1003" spans="1:67" x14ac:dyDescent="0.3">
      <c r="A1003" s="47"/>
      <c r="B1003" s="47"/>
      <c r="C1003" s="47"/>
      <c r="D1003" s="47"/>
      <c r="E1003" s="47"/>
      <c r="F1003" s="47"/>
      <c r="G1003" s="47"/>
      <c r="H1003" s="47"/>
      <c r="I1003" s="47"/>
      <c r="J1003" s="47"/>
      <c r="K1003" s="47"/>
      <c r="L1003" s="47"/>
      <c r="M1003" s="47"/>
      <c r="N1003" s="47"/>
      <c r="O1003" s="47"/>
      <c r="P1003" s="47"/>
      <c r="Q1003" s="47"/>
      <c r="R1003" s="47"/>
      <c r="S1003" s="47"/>
      <c r="T1003" s="47"/>
      <c r="U1003" s="47"/>
      <c r="V1003" s="47"/>
      <c r="W1003" s="47"/>
      <c r="X1003" s="47"/>
      <c r="Y1003" s="47"/>
      <c r="Z1003" s="47"/>
      <c r="AA1003" s="47"/>
      <c r="AB1003" s="47"/>
      <c r="AC1003" s="47"/>
      <c r="AD1003" s="47"/>
      <c r="AE1003" s="47"/>
      <c r="AF1003" s="47"/>
      <c r="AG1003" s="47"/>
      <c r="AH1003" s="47"/>
      <c r="AI1003" s="47"/>
      <c r="AJ1003" s="47"/>
      <c r="AK1003" s="47"/>
      <c r="AL1003" s="47"/>
      <c r="AM1003" s="47"/>
      <c r="AN1003" s="47"/>
      <c r="AO1003" s="47"/>
      <c r="AP1003" s="47"/>
      <c r="AQ1003" s="47"/>
      <c r="AR1003" s="47"/>
      <c r="AS1003" s="47"/>
      <c r="AT1003" s="47"/>
      <c r="AU1003" s="47"/>
      <c r="AV1003" s="47"/>
      <c r="AW1003" s="47"/>
      <c r="AX1003" s="47"/>
      <c r="AY1003" s="47"/>
      <c r="AZ1003" s="47"/>
      <c r="BA1003" s="47"/>
      <c r="BB1003" s="47"/>
      <c r="BC1003" s="47"/>
      <c r="BD1003" s="47"/>
      <c r="BE1003" s="47"/>
      <c r="BF1003" s="47"/>
      <c r="BG1003" s="47"/>
      <c r="BH1003" s="47"/>
      <c r="BI1003" s="47"/>
      <c r="BJ1003" s="47"/>
      <c r="BK1003" s="47"/>
      <c r="BL1003" s="47"/>
      <c r="BM1003" s="47"/>
      <c r="BN1003" s="47"/>
      <c r="BO1003" s="47"/>
    </row>
    <row r="1004" spans="1:67" x14ac:dyDescent="0.3">
      <c r="A1004" s="47"/>
      <c r="B1004" s="47"/>
      <c r="C1004" s="47"/>
      <c r="D1004" s="47"/>
      <c r="E1004" s="47"/>
      <c r="F1004" s="47"/>
      <c r="G1004" s="47"/>
      <c r="H1004" s="47"/>
      <c r="I1004" s="47"/>
      <c r="J1004" s="47"/>
      <c r="K1004" s="47"/>
      <c r="L1004" s="47"/>
      <c r="M1004" s="47"/>
      <c r="N1004" s="47"/>
      <c r="O1004" s="47"/>
      <c r="P1004" s="47"/>
      <c r="Q1004" s="47"/>
      <c r="R1004" s="47"/>
      <c r="S1004" s="47"/>
      <c r="T1004" s="47"/>
      <c r="U1004" s="47"/>
      <c r="V1004" s="47"/>
      <c r="W1004" s="47"/>
      <c r="X1004" s="47"/>
      <c r="Y1004" s="47"/>
      <c r="Z1004" s="47"/>
      <c r="AA1004" s="47"/>
      <c r="AB1004" s="47"/>
      <c r="AC1004" s="47"/>
      <c r="AD1004" s="47"/>
      <c r="AE1004" s="47"/>
      <c r="AF1004" s="47"/>
      <c r="AG1004" s="47"/>
      <c r="AH1004" s="47"/>
      <c r="AI1004" s="47"/>
      <c r="AJ1004" s="47"/>
      <c r="AK1004" s="47"/>
      <c r="AL1004" s="47"/>
      <c r="AM1004" s="47"/>
      <c r="AN1004" s="47"/>
      <c r="AO1004" s="47"/>
      <c r="AP1004" s="47"/>
      <c r="AQ1004" s="47"/>
      <c r="AR1004" s="47"/>
      <c r="AS1004" s="47"/>
      <c r="AT1004" s="47"/>
      <c r="AU1004" s="47"/>
      <c r="AV1004" s="47"/>
      <c r="AW1004" s="47"/>
      <c r="AX1004" s="47"/>
      <c r="AY1004" s="47"/>
      <c r="AZ1004" s="47"/>
      <c r="BA1004" s="47"/>
      <c r="BB1004" s="47"/>
      <c r="BC1004" s="47"/>
      <c r="BD1004" s="47"/>
      <c r="BE1004" s="47"/>
      <c r="BF1004" s="47"/>
      <c r="BG1004" s="47"/>
      <c r="BH1004" s="47"/>
      <c r="BI1004" s="47"/>
      <c r="BJ1004" s="47"/>
      <c r="BK1004" s="47"/>
      <c r="BL1004" s="47"/>
      <c r="BM1004" s="47"/>
      <c r="BN1004" s="47"/>
      <c r="BO1004" s="47"/>
    </row>
    <row r="1005" spans="1:67" x14ac:dyDescent="0.3">
      <c r="A1005" s="47"/>
      <c r="B1005" s="47"/>
      <c r="C1005" s="47"/>
      <c r="D1005" s="47"/>
      <c r="E1005" s="47"/>
      <c r="F1005" s="47"/>
      <c r="G1005" s="47"/>
      <c r="H1005" s="47"/>
      <c r="I1005" s="47"/>
      <c r="J1005" s="47"/>
      <c r="K1005" s="47"/>
      <c r="L1005" s="47"/>
      <c r="M1005" s="47"/>
      <c r="N1005" s="47"/>
      <c r="O1005" s="47"/>
      <c r="P1005" s="47"/>
      <c r="Q1005" s="47"/>
      <c r="R1005" s="47"/>
      <c r="S1005" s="47"/>
      <c r="T1005" s="47"/>
      <c r="U1005" s="47"/>
      <c r="V1005" s="47"/>
      <c r="W1005" s="47"/>
      <c r="X1005" s="47"/>
      <c r="Y1005" s="47"/>
      <c r="Z1005" s="47"/>
      <c r="AA1005" s="47"/>
      <c r="AB1005" s="47"/>
      <c r="AC1005" s="47"/>
      <c r="AD1005" s="47"/>
      <c r="AE1005" s="47"/>
      <c r="AF1005" s="47"/>
      <c r="AG1005" s="47"/>
      <c r="AH1005" s="47"/>
      <c r="AI1005" s="47"/>
      <c r="AJ1005" s="47"/>
      <c r="AK1005" s="47"/>
      <c r="AL1005" s="47"/>
      <c r="AM1005" s="47"/>
      <c r="AN1005" s="47"/>
      <c r="AO1005" s="47"/>
      <c r="AP1005" s="47"/>
      <c r="AQ1005" s="47"/>
      <c r="AR1005" s="47"/>
      <c r="AS1005" s="47"/>
      <c r="AT1005" s="47"/>
      <c r="AU1005" s="47"/>
      <c r="AV1005" s="47"/>
      <c r="AW1005" s="47"/>
      <c r="AX1005" s="47"/>
      <c r="AY1005" s="47"/>
      <c r="AZ1005" s="47"/>
      <c r="BA1005" s="47"/>
      <c r="BB1005" s="47"/>
      <c r="BC1005" s="47"/>
      <c r="BD1005" s="47"/>
      <c r="BE1005" s="47"/>
      <c r="BF1005" s="47"/>
      <c r="BG1005" s="47"/>
      <c r="BH1005" s="47"/>
      <c r="BI1005" s="47"/>
      <c r="BJ1005" s="47"/>
      <c r="BK1005" s="47"/>
      <c r="BL1005" s="47"/>
      <c r="BM1005" s="47"/>
      <c r="BN1005" s="47"/>
      <c r="BO1005" s="47"/>
    </row>
    <row r="1006" spans="1:67" x14ac:dyDescent="0.3">
      <c r="A1006" s="47"/>
      <c r="B1006" s="47"/>
      <c r="C1006" s="47"/>
      <c r="D1006" s="47"/>
      <c r="E1006" s="47"/>
      <c r="F1006" s="47"/>
      <c r="G1006" s="47"/>
      <c r="H1006" s="47"/>
      <c r="I1006" s="47"/>
      <c r="J1006" s="47"/>
      <c r="K1006" s="47"/>
      <c r="L1006" s="47"/>
      <c r="M1006" s="47"/>
      <c r="N1006" s="47"/>
      <c r="O1006" s="47"/>
      <c r="P1006" s="47"/>
      <c r="Q1006" s="47"/>
      <c r="R1006" s="47"/>
      <c r="S1006" s="47"/>
      <c r="T1006" s="47"/>
      <c r="U1006" s="47"/>
      <c r="V1006" s="47"/>
      <c r="W1006" s="47"/>
      <c r="X1006" s="47"/>
      <c r="Y1006" s="47"/>
      <c r="Z1006" s="47"/>
      <c r="AA1006" s="47"/>
      <c r="AB1006" s="47"/>
      <c r="AC1006" s="47"/>
      <c r="AD1006" s="47"/>
      <c r="AE1006" s="47"/>
      <c r="AF1006" s="47"/>
      <c r="AG1006" s="47"/>
      <c r="AH1006" s="47"/>
      <c r="AI1006" s="47"/>
      <c r="AJ1006" s="47"/>
      <c r="AK1006" s="47"/>
      <c r="AL1006" s="47"/>
      <c r="AM1006" s="47"/>
      <c r="AN1006" s="47"/>
      <c r="AO1006" s="47"/>
      <c r="AP1006" s="47"/>
      <c r="AQ1006" s="47"/>
      <c r="AR1006" s="47"/>
      <c r="AS1006" s="47"/>
      <c r="AT1006" s="47"/>
      <c r="AU1006" s="47"/>
      <c r="AV1006" s="47"/>
      <c r="AW1006" s="47"/>
      <c r="AX1006" s="47"/>
      <c r="AY1006" s="47"/>
      <c r="AZ1006" s="47"/>
      <c r="BA1006" s="47"/>
      <c r="BB1006" s="47"/>
      <c r="BC1006" s="47"/>
      <c r="BD1006" s="47"/>
      <c r="BE1006" s="47"/>
      <c r="BF1006" s="47"/>
      <c r="BG1006" s="47"/>
      <c r="BH1006" s="47"/>
      <c r="BI1006" s="47"/>
      <c r="BJ1006" s="47"/>
      <c r="BK1006" s="47"/>
      <c r="BL1006" s="47"/>
      <c r="BM1006" s="47"/>
      <c r="BN1006" s="47"/>
      <c r="BO1006" s="47"/>
    </row>
    <row r="1007" spans="1:67" x14ac:dyDescent="0.3">
      <c r="A1007" s="47"/>
      <c r="B1007" s="47"/>
      <c r="C1007" s="47"/>
      <c r="D1007" s="47"/>
      <c r="E1007" s="47"/>
      <c r="F1007" s="47"/>
      <c r="G1007" s="47"/>
      <c r="H1007" s="47"/>
      <c r="I1007" s="47"/>
      <c r="J1007" s="47"/>
      <c r="K1007" s="47"/>
      <c r="L1007" s="47"/>
      <c r="M1007" s="47"/>
      <c r="N1007" s="47"/>
      <c r="O1007" s="47"/>
      <c r="P1007" s="47"/>
      <c r="Q1007" s="47"/>
      <c r="R1007" s="47"/>
      <c r="S1007" s="47"/>
      <c r="T1007" s="47"/>
      <c r="U1007" s="47"/>
      <c r="V1007" s="47"/>
      <c r="W1007" s="47"/>
      <c r="X1007" s="47"/>
      <c r="Y1007" s="47"/>
      <c r="Z1007" s="47"/>
      <c r="AA1007" s="47"/>
      <c r="AB1007" s="47"/>
      <c r="AC1007" s="47"/>
      <c r="AD1007" s="47"/>
      <c r="AE1007" s="47"/>
      <c r="AF1007" s="47"/>
      <c r="AG1007" s="47"/>
      <c r="AH1007" s="47"/>
      <c r="AI1007" s="47"/>
      <c r="AJ1007" s="47"/>
      <c r="AK1007" s="47"/>
      <c r="AL1007" s="47"/>
      <c r="AM1007" s="47"/>
      <c r="AN1007" s="47"/>
      <c r="AO1007" s="47"/>
      <c r="AP1007" s="47"/>
      <c r="AQ1007" s="47"/>
      <c r="AR1007" s="47"/>
      <c r="AS1007" s="47"/>
      <c r="AT1007" s="47"/>
      <c r="AU1007" s="47"/>
      <c r="AV1007" s="47"/>
      <c r="AW1007" s="47"/>
      <c r="AX1007" s="47"/>
      <c r="AY1007" s="47"/>
      <c r="AZ1007" s="47"/>
      <c r="BA1007" s="47"/>
      <c r="BB1007" s="47"/>
      <c r="BC1007" s="47"/>
      <c r="BD1007" s="47"/>
      <c r="BE1007" s="47"/>
      <c r="BF1007" s="47"/>
      <c r="BG1007" s="47"/>
      <c r="BH1007" s="47"/>
      <c r="BI1007" s="47"/>
      <c r="BJ1007" s="47"/>
      <c r="BK1007" s="47"/>
      <c r="BL1007" s="47"/>
      <c r="BM1007" s="47"/>
      <c r="BN1007" s="47"/>
      <c r="BO1007" s="47"/>
    </row>
    <row r="1008" spans="1:67" x14ac:dyDescent="0.3">
      <c r="A1008" s="47"/>
      <c r="B1008" s="47"/>
      <c r="C1008" s="47"/>
      <c r="D1008" s="47"/>
      <c r="E1008" s="47"/>
      <c r="F1008" s="47"/>
      <c r="G1008" s="47"/>
      <c r="H1008" s="47"/>
      <c r="I1008" s="47"/>
      <c r="J1008" s="47"/>
      <c r="K1008" s="47"/>
      <c r="L1008" s="47"/>
      <c r="M1008" s="47"/>
      <c r="N1008" s="47"/>
      <c r="O1008" s="47"/>
      <c r="P1008" s="47"/>
      <c r="Q1008" s="47"/>
      <c r="R1008" s="47"/>
      <c r="S1008" s="47"/>
      <c r="T1008" s="47"/>
      <c r="U1008" s="47"/>
      <c r="V1008" s="47"/>
      <c r="W1008" s="47"/>
      <c r="X1008" s="47"/>
      <c r="Y1008" s="47"/>
      <c r="Z1008" s="47"/>
      <c r="AA1008" s="47"/>
      <c r="AB1008" s="47"/>
      <c r="AC1008" s="47"/>
      <c r="AD1008" s="47"/>
      <c r="AE1008" s="47"/>
      <c r="AF1008" s="47"/>
      <c r="AG1008" s="47"/>
      <c r="AH1008" s="47"/>
      <c r="AI1008" s="47"/>
      <c r="AJ1008" s="47"/>
      <c r="AK1008" s="47"/>
      <c r="AL1008" s="47"/>
      <c r="AM1008" s="47"/>
      <c r="AN1008" s="47"/>
      <c r="AO1008" s="47"/>
      <c r="AP1008" s="47"/>
      <c r="AQ1008" s="47"/>
      <c r="AR1008" s="47"/>
      <c r="AS1008" s="47"/>
      <c r="AT1008" s="47"/>
      <c r="AU1008" s="47"/>
      <c r="AV1008" s="47"/>
      <c r="AW1008" s="47"/>
      <c r="AX1008" s="47"/>
      <c r="AY1008" s="47"/>
      <c r="AZ1008" s="47"/>
      <c r="BA1008" s="47"/>
      <c r="BB1008" s="47"/>
      <c r="BC1008" s="47"/>
      <c r="BD1008" s="47"/>
      <c r="BE1008" s="47"/>
      <c r="BF1008" s="47"/>
      <c r="BG1008" s="47"/>
      <c r="BH1008" s="47"/>
      <c r="BI1008" s="47"/>
      <c r="BJ1008" s="47"/>
      <c r="BK1008" s="47"/>
      <c r="BL1008" s="47"/>
      <c r="BM1008" s="47"/>
      <c r="BN1008" s="47"/>
      <c r="BO1008" s="47"/>
    </row>
    <row r="1009" spans="1:67" x14ac:dyDescent="0.3">
      <c r="A1009" s="47"/>
      <c r="B1009" s="47"/>
      <c r="C1009" s="47"/>
      <c r="D1009" s="47"/>
      <c r="E1009" s="47"/>
      <c r="F1009" s="47"/>
      <c r="G1009" s="47"/>
      <c r="H1009" s="47"/>
      <c r="I1009" s="47"/>
      <c r="J1009" s="47"/>
      <c r="K1009" s="47"/>
      <c r="L1009" s="47"/>
      <c r="M1009" s="47"/>
      <c r="N1009" s="47"/>
      <c r="O1009" s="47"/>
      <c r="P1009" s="47"/>
      <c r="Q1009" s="47"/>
      <c r="R1009" s="47"/>
      <c r="S1009" s="47"/>
      <c r="T1009" s="47"/>
      <c r="U1009" s="47"/>
      <c r="V1009" s="47"/>
      <c r="W1009" s="47"/>
      <c r="X1009" s="47"/>
      <c r="Y1009" s="47"/>
      <c r="Z1009" s="47"/>
      <c r="AA1009" s="47"/>
      <c r="AB1009" s="47"/>
      <c r="AC1009" s="47"/>
      <c r="AD1009" s="47"/>
      <c r="AE1009" s="47"/>
      <c r="AF1009" s="47"/>
      <c r="AG1009" s="47"/>
      <c r="AH1009" s="47"/>
      <c r="AI1009" s="47"/>
      <c r="AJ1009" s="47"/>
      <c r="AK1009" s="47"/>
      <c r="AL1009" s="47"/>
      <c r="AM1009" s="47"/>
      <c r="AN1009" s="47"/>
      <c r="AO1009" s="47"/>
      <c r="AP1009" s="47"/>
      <c r="AQ1009" s="47"/>
      <c r="AR1009" s="47"/>
      <c r="AS1009" s="47"/>
      <c r="AT1009" s="47"/>
      <c r="AU1009" s="47"/>
      <c r="AV1009" s="47"/>
      <c r="AW1009" s="47"/>
      <c r="AX1009" s="47"/>
      <c r="AY1009" s="47"/>
      <c r="AZ1009" s="47"/>
      <c r="BA1009" s="47"/>
      <c r="BB1009" s="47"/>
      <c r="BC1009" s="47"/>
      <c r="BD1009" s="47"/>
      <c r="BE1009" s="47"/>
      <c r="BF1009" s="47"/>
      <c r="BG1009" s="47"/>
      <c r="BH1009" s="47"/>
      <c r="BI1009" s="47"/>
      <c r="BJ1009" s="47"/>
      <c r="BK1009" s="47"/>
      <c r="BL1009" s="47"/>
      <c r="BM1009" s="47"/>
      <c r="BN1009" s="47"/>
      <c r="BO1009" s="47"/>
    </row>
    <row r="1010" spans="1:67" x14ac:dyDescent="0.3">
      <c r="A1010" s="47"/>
      <c r="B1010" s="47"/>
      <c r="C1010" s="47"/>
      <c r="D1010" s="47"/>
      <c r="E1010" s="47"/>
      <c r="F1010" s="47"/>
      <c r="G1010" s="47"/>
      <c r="H1010" s="47"/>
      <c r="I1010" s="47"/>
      <c r="J1010" s="47"/>
      <c r="K1010" s="47"/>
      <c r="L1010" s="47"/>
      <c r="M1010" s="47"/>
      <c r="N1010" s="47"/>
      <c r="O1010" s="47"/>
      <c r="P1010" s="47"/>
      <c r="Q1010" s="47"/>
      <c r="R1010" s="47"/>
      <c r="S1010" s="47"/>
      <c r="T1010" s="47"/>
      <c r="U1010" s="47"/>
      <c r="V1010" s="47"/>
      <c r="W1010" s="47"/>
      <c r="X1010" s="47"/>
      <c r="Y1010" s="47"/>
      <c r="Z1010" s="47"/>
      <c r="AA1010" s="47"/>
      <c r="AB1010" s="47"/>
      <c r="AC1010" s="47"/>
      <c r="AD1010" s="47"/>
      <c r="AE1010" s="47"/>
      <c r="AF1010" s="47"/>
      <c r="AG1010" s="47"/>
      <c r="AH1010" s="47"/>
      <c r="AI1010" s="47"/>
      <c r="AJ1010" s="47"/>
      <c r="AK1010" s="47"/>
      <c r="AL1010" s="47"/>
      <c r="AM1010" s="47"/>
      <c r="AN1010" s="47"/>
      <c r="AO1010" s="47"/>
      <c r="AP1010" s="47"/>
      <c r="AQ1010" s="47"/>
      <c r="AR1010" s="47"/>
      <c r="AS1010" s="47"/>
      <c r="AT1010" s="47"/>
      <c r="AU1010" s="47"/>
      <c r="AV1010" s="47"/>
      <c r="AW1010" s="47"/>
      <c r="AX1010" s="47"/>
      <c r="AY1010" s="47"/>
      <c r="AZ1010" s="47"/>
      <c r="BA1010" s="47"/>
      <c r="BB1010" s="47"/>
      <c r="BC1010" s="47"/>
      <c r="BD1010" s="47"/>
      <c r="BE1010" s="47"/>
      <c r="BF1010" s="47"/>
      <c r="BG1010" s="47"/>
      <c r="BH1010" s="47"/>
      <c r="BI1010" s="47"/>
      <c r="BJ1010" s="47"/>
      <c r="BK1010" s="47"/>
      <c r="BL1010" s="47"/>
      <c r="BM1010" s="47"/>
      <c r="BN1010" s="47"/>
      <c r="BO1010" s="47"/>
    </row>
    <row r="1011" spans="1:67" x14ac:dyDescent="0.3">
      <c r="A1011" s="47"/>
      <c r="B1011" s="47"/>
      <c r="C1011" s="47"/>
      <c r="D1011" s="47"/>
      <c r="E1011" s="47"/>
      <c r="F1011" s="47"/>
      <c r="G1011" s="47"/>
      <c r="H1011" s="47"/>
      <c r="I1011" s="47"/>
      <c r="J1011" s="47"/>
      <c r="K1011" s="47"/>
      <c r="L1011" s="47"/>
      <c r="M1011" s="47"/>
      <c r="N1011" s="47"/>
      <c r="O1011" s="47"/>
      <c r="P1011" s="47"/>
      <c r="Q1011" s="47"/>
      <c r="R1011" s="47"/>
      <c r="S1011" s="47"/>
      <c r="T1011" s="47"/>
      <c r="U1011" s="47"/>
      <c r="V1011" s="47"/>
      <c r="W1011" s="47"/>
      <c r="X1011" s="47"/>
      <c r="Y1011" s="47"/>
      <c r="Z1011" s="47"/>
      <c r="AA1011" s="47"/>
      <c r="AB1011" s="47"/>
      <c r="AC1011" s="47"/>
      <c r="AD1011" s="47"/>
      <c r="AE1011" s="47"/>
      <c r="AF1011" s="47"/>
      <c r="AG1011" s="47"/>
      <c r="AH1011" s="47"/>
      <c r="AI1011" s="47"/>
      <c r="AJ1011" s="47"/>
      <c r="AK1011" s="47"/>
      <c r="AL1011" s="47"/>
      <c r="AM1011" s="47"/>
      <c r="AN1011" s="47"/>
      <c r="AO1011" s="47"/>
      <c r="AP1011" s="47"/>
      <c r="AQ1011" s="47"/>
      <c r="AR1011" s="47"/>
      <c r="AS1011" s="47"/>
      <c r="AT1011" s="47"/>
      <c r="AU1011" s="47"/>
      <c r="AV1011" s="47"/>
      <c r="AW1011" s="47"/>
      <c r="AX1011" s="47"/>
      <c r="AY1011" s="47"/>
      <c r="AZ1011" s="47"/>
      <c r="BA1011" s="47"/>
      <c r="BB1011" s="47"/>
      <c r="BC1011" s="47"/>
      <c r="BD1011" s="47"/>
      <c r="BE1011" s="47"/>
      <c r="BF1011" s="47"/>
      <c r="BG1011" s="47"/>
      <c r="BH1011" s="47"/>
      <c r="BI1011" s="47"/>
      <c r="BJ1011" s="47"/>
      <c r="BK1011" s="47"/>
      <c r="BL1011" s="47"/>
      <c r="BM1011" s="47"/>
      <c r="BN1011" s="47"/>
      <c r="BO1011" s="47"/>
    </row>
    <row r="1012" spans="1:67" x14ac:dyDescent="0.3">
      <c r="A1012" s="47"/>
      <c r="B1012" s="47"/>
      <c r="C1012" s="47"/>
      <c r="D1012" s="47"/>
      <c r="E1012" s="47"/>
      <c r="F1012" s="47"/>
      <c r="G1012" s="47"/>
      <c r="H1012" s="47"/>
      <c r="I1012" s="47"/>
      <c r="J1012" s="47"/>
      <c r="K1012" s="47"/>
      <c r="L1012" s="47"/>
      <c r="M1012" s="47"/>
      <c r="N1012" s="47"/>
      <c r="O1012" s="47"/>
      <c r="P1012" s="47"/>
      <c r="Q1012" s="47"/>
      <c r="R1012" s="47"/>
      <c r="S1012" s="47"/>
      <c r="T1012" s="47"/>
      <c r="U1012" s="47"/>
      <c r="V1012" s="47"/>
      <c r="W1012" s="47"/>
      <c r="X1012" s="47"/>
      <c r="Y1012" s="47"/>
      <c r="Z1012" s="47"/>
      <c r="AA1012" s="47"/>
      <c r="AB1012" s="47"/>
      <c r="AC1012" s="47"/>
      <c r="AD1012" s="47"/>
      <c r="AE1012" s="47"/>
      <c r="AF1012" s="47"/>
      <c r="AG1012" s="47"/>
      <c r="AH1012" s="47"/>
      <c r="AI1012" s="47"/>
      <c r="AJ1012" s="47"/>
      <c r="AK1012" s="47"/>
      <c r="AL1012" s="47"/>
      <c r="AM1012" s="47"/>
      <c r="AN1012" s="47"/>
      <c r="AO1012" s="47"/>
      <c r="AP1012" s="47"/>
      <c r="AQ1012" s="47"/>
      <c r="AR1012" s="47"/>
      <c r="AS1012" s="47"/>
      <c r="AT1012" s="47"/>
      <c r="AU1012" s="47"/>
      <c r="AV1012" s="47"/>
      <c r="AW1012" s="47"/>
      <c r="AX1012" s="47"/>
      <c r="AY1012" s="47"/>
      <c r="AZ1012" s="47"/>
      <c r="BA1012" s="47"/>
      <c r="BB1012" s="47"/>
      <c r="BC1012" s="47"/>
      <c r="BD1012" s="47"/>
      <c r="BE1012" s="47"/>
      <c r="BF1012" s="47"/>
      <c r="BG1012" s="47"/>
      <c r="BH1012" s="47"/>
      <c r="BI1012" s="47"/>
      <c r="BJ1012" s="47"/>
      <c r="BK1012" s="47"/>
      <c r="BL1012" s="47"/>
      <c r="BM1012" s="47"/>
      <c r="BN1012" s="47"/>
      <c r="BO1012" s="47"/>
    </row>
    <row r="1013" spans="1:67" x14ac:dyDescent="0.3">
      <c r="A1013" s="47"/>
      <c r="B1013" s="47"/>
      <c r="C1013" s="47"/>
      <c r="D1013" s="47"/>
      <c r="E1013" s="47"/>
      <c r="F1013" s="47"/>
      <c r="G1013" s="47"/>
      <c r="H1013" s="47"/>
      <c r="I1013" s="47"/>
      <c r="J1013" s="47"/>
      <c r="K1013" s="47"/>
      <c r="L1013" s="47"/>
      <c r="M1013" s="47"/>
      <c r="N1013" s="47"/>
      <c r="O1013" s="47"/>
      <c r="P1013" s="47"/>
      <c r="Q1013" s="47"/>
      <c r="R1013" s="47"/>
      <c r="S1013" s="47"/>
      <c r="T1013" s="47"/>
      <c r="U1013" s="47"/>
      <c r="V1013" s="47"/>
      <c r="W1013" s="47"/>
      <c r="X1013" s="47"/>
      <c r="Y1013" s="47"/>
      <c r="Z1013" s="47"/>
      <c r="AA1013" s="47"/>
      <c r="AB1013" s="47"/>
      <c r="AC1013" s="47"/>
      <c r="AD1013" s="47"/>
      <c r="AE1013" s="47"/>
      <c r="AF1013" s="47"/>
      <c r="AG1013" s="47"/>
      <c r="AH1013" s="47"/>
      <c r="AI1013" s="47"/>
      <c r="AJ1013" s="47"/>
      <c r="AK1013" s="47"/>
      <c r="AL1013" s="47"/>
      <c r="AM1013" s="47"/>
      <c r="AN1013" s="47"/>
      <c r="AO1013" s="47"/>
      <c r="AP1013" s="47"/>
      <c r="AQ1013" s="47"/>
      <c r="AR1013" s="47"/>
      <c r="AS1013" s="47"/>
      <c r="AT1013" s="47"/>
      <c r="AU1013" s="47"/>
      <c r="AV1013" s="47"/>
      <c r="AW1013" s="47"/>
      <c r="AX1013" s="47"/>
      <c r="AY1013" s="47"/>
      <c r="AZ1013" s="47"/>
      <c r="BA1013" s="47"/>
      <c r="BB1013" s="47"/>
      <c r="BC1013" s="47"/>
      <c r="BD1013" s="47"/>
      <c r="BE1013" s="47"/>
      <c r="BF1013" s="47"/>
      <c r="BG1013" s="47"/>
      <c r="BH1013" s="47"/>
      <c r="BI1013" s="47"/>
      <c r="BJ1013" s="47"/>
      <c r="BK1013" s="47"/>
      <c r="BL1013" s="47"/>
      <c r="BM1013" s="47"/>
      <c r="BN1013" s="47"/>
      <c r="BO1013" s="47"/>
    </row>
    <row r="1014" spans="1:67" x14ac:dyDescent="0.3">
      <c r="A1014" s="47"/>
      <c r="B1014" s="47"/>
      <c r="C1014" s="47"/>
      <c r="D1014" s="47"/>
      <c r="E1014" s="47"/>
      <c r="F1014" s="47"/>
      <c r="G1014" s="47"/>
      <c r="H1014" s="47"/>
      <c r="I1014" s="47"/>
      <c r="J1014" s="47"/>
      <c r="K1014" s="47"/>
      <c r="L1014" s="47"/>
      <c r="M1014" s="47"/>
      <c r="N1014" s="47"/>
      <c r="O1014" s="47"/>
      <c r="P1014" s="47"/>
      <c r="Q1014" s="47"/>
      <c r="R1014" s="47"/>
      <c r="S1014" s="47"/>
      <c r="T1014" s="47"/>
      <c r="U1014" s="47"/>
      <c r="V1014" s="47"/>
      <c r="W1014" s="47"/>
      <c r="X1014" s="47"/>
      <c r="Y1014" s="47"/>
      <c r="Z1014" s="47"/>
      <c r="AA1014" s="47"/>
      <c r="AB1014" s="47"/>
      <c r="AC1014" s="47"/>
      <c r="AD1014" s="47"/>
      <c r="AE1014" s="47"/>
      <c r="AF1014" s="47"/>
      <c r="AG1014" s="47"/>
      <c r="AH1014" s="47"/>
      <c r="AI1014" s="47"/>
      <c r="AJ1014" s="47"/>
      <c r="AK1014" s="47"/>
      <c r="AL1014" s="47"/>
      <c r="AM1014" s="47"/>
      <c r="AN1014" s="47"/>
      <c r="AO1014" s="47"/>
      <c r="AP1014" s="47"/>
      <c r="AQ1014" s="47"/>
      <c r="AR1014" s="47"/>
      <c r="AS1014" s="47"/>
      <c r="AT1014" s="47"/>
      <c r="AU1014" s="47"/>
      <c r="AV1014" s="47"/>
      <c r="AW1014" s="47"/>
      <c r="AX1014" s="47"/>
      <c r="AY1014" s="47"/>
      <c r="AZ1014" s="47"/>
      <c r="BA1014" s="47"/>
      <c r="BB1014" s="47"/>
      <c r="BC1014" s="47"/>
      <c r="BD1014" s="47"/>
      <c r="BE1014" s="47"/>
      <c r="BF1014" s="47"/>
      <c r="BG1014" s="47"/>
      <c r="BH1014" s="47"/>
      <c r="BI1014" s="47"/>
      <c r="BJ1014" s="47"/>
      <c r="BK1014" s="47"/>
      <c r="BL1014" s="47"/>
      <c r="BM1014" s="47"/>
      <c r="BN1014" s="47"/>
      <c r="BO1014" s="47"/>
    </row>
    <row r="1015" spans="1:67" x14ac:dyDescent="0.3">
      <c r="A1015" s="47"/>
      <c r="B1015" s="47"/>
      <c r="C1015" s="47"/>
      <c r="D1015" s="47"/>
      <c r="E1015" s="47"/>
      <c r="F1015" s="47"/>
      <c r="G1015" s="47"/>
      <c r="H1015" s="47"/>
      <c r="I1015" s="47"/>
      <c r="J1015" s="47"/>
      <c r="K1015" s="47"/>
      <c r="L1015" s="47"/>
      <c r="M1015" s="47"/>
      <c r="N1015" s="47"/>
      <c r="O1015" s="47"/>
      <c r="P1015" s="47"/>
      <c r="Q1015" s="47"/>
      <c r="R1015" s="47"/>
      <c r="S1015" s="47"/>
      <c r="T1015" s="47"/>
      <c r="U1015" s="47"/>
      <c r="V1015" s="47"/>
      <c r="W1015" s="47"/>
      <c r="X1015" s="47"/>
      <c r="Y1015" s="47"/>
      <c r="Z1015" s="47"/>
      <c r="AA1015" s="47"/>
      <c r="AB1015" s="47"/>
      <c r="AC1015" s="47"/>
      <c r="AD1015" s="47"/>
      <c r="AE1015" s="47"/>
      <c r="AF1015" s="47"/>
      <c r="AG1015" s="47"/>
      <c r="AH1015" s="47"/>
      <c r="AI1015" s="47"/>
      <c r="AJ1015" s="47"/>
      <c r="AK1015" s="47"/>
      <c r="AL1015" s="47"/>
      <c r="AM1015" s="47"/>
      <c r="AN1015" s="47"/>
      <c r="AO1015" s="47"/>
      <c r="AP1015" s="47"/>
      <c r="AQ1015" s="47"/>
      <c r="AR1015" s="47"/>
      <c r="AS1015" s="47"/>
      <c r="AT1015" s="47"/>
      <c r="AU1015" s="47"/>
      <c r="AV1015" s="47"/>
      <c r="AW1015" s="47"/>
      <c r="AX1015" s="47"/>
      <c r="AY1015" s="47"/>
      <c r="AZ1015" s="47"/>
      <c r="BA1015" s="47"/>
      <c r="BB1015" s="47"/>
      <c r="BC1015" s="47"/>
      <c r="BD1015" s="47"/>
      <c r="BE1015" s="47"/>
      <c r="BF1015" s="47"/>
      <c r="BG1015" s="47"/>
      <c r="BH1015" s="47"/>
      <c r="BI1015" s="47"/>
      <c r="BJ1015" s="47"/>
      <c r="BK1015" s="47"/>
      <c r="BL1015" s="47"/>
      <c r="BM1015" s="47"/>
      <c r="BN1015" s="47"/>
      <c r="BO1015" s="47"/>
    </row>
    <row r="1016" spans="1:67" x14ac:dyDescent="0.3">
      <c r="A1016" s="47"/>
      <c r="B1016" s="47"/>
      <c r="C1016" s="47"/>
      <c r="D1016" s="47"/>
      <c r="E1016" s="47"/>
      <c r="F1016" s="47"/>
      <c r="G1016" s="47"/>
      <c r="H1016" s="47"/>
      <c r="I1016" s="47"/>
      <c r="J1016" s="47"/>
      <c r="K1016" s="47"/>
      <c r="L1016" s="47"/>
      <c r="M1016" s="47"/>
      <c r="N1016" s="47"/>
      <c r="O1016" s="47"/>
      <c r="P1016" s="47"/>
      <c r="Q1016" s="47"/>
      <c r="R1016" s="47"/>
      <c r="S1016" s="47"/>
      <c r="T1016" s="47"/>
      <c r="U1016" s="47"/>
      <c r="V1016" s="47"/>
      <c r="W1016" s="47"/>
      <c r="X1016" s="47"/>
      <c r="Y1016" s="47"/>
      <c r="Z1016" s="47"/>
      <c r="AA1016" s="47"/>
      <c r="AB1016" s="47"/>
      <c r="AC1016" s="47"/>
      <c r="AD1016" s="47"/>
      <c r="AE1016" s="47"/>
      <c r="AF1016" s="47"/>
      <c r="AG1016" s="47"/>
      <c r="AH1016" s="47"/>
      <c r="AI1016" s="47"/>
      <c r="AJ1016" s="47"/>
      <c r="AK1016" s="47"/>
      <c r="AL1016" s="47"/>
      <c r="AM1016" s="47"/>
      <c r="AN1016" s="47"/>
      <c r="AO1016" s="47"/>
      <c r="AP1016" s="47"/>
      <c r="AQ1016" s="47"/>
      <c r="AR1016" s="47"/>
      <c r="AS1016" s="47"/>
      <c r="AT1016" s="47"/>
      <c r="AU1016" s="47"/>
      <c r="AV1016" s="47"/>
      <c r="AW1016" s="47"/>
      <c r="AX1016" s="47"/>
      <c r="AY1016" s="47"/>
      <c r="AZ1016" s="47"/>
      <c r="BA1016" s="47"/>
      <c r="BB1016" s="47"/>
      <c r="BC1016" s="47"/>
      <c r="BD1016" s="47"/>
      <c r="BE1016" s="47"/>
      <c r="BF1016" s="47"/>
      <c r="BG1016" s="47"/>
      <c r="BH1016" s="47"/>
      <c r="BI1016" s="47"/>
      <c r="BJ1016" s="47"/>
      <c r="BK1016" s="47"/>
      <c r="BL1016" s="47"/>
      <c r="BM1016" s="47"/>
      <c r="BN1016" s="47"/>
      <c r="BO1016" s="47"/>
    </row>
    <row r="1017" spans="1:67" x14ac:dyDescent="0.3">
      <c r="A1017" s="47"/>
      <c r="B1017" s="47"/>
      <c r="C1017" s="47"/>
      <c r="D1017" s="47"/>
      <c r="E1017" s="47"/>
      <c r="F1017" s="47"/>
      <c r="G1017" s="47"/>
      <c r="H1017" s="47"/>
      <c r="I1017" s="47"/>
      <c r="J1017" s="47"/>
      <c r="K1017" s="47"/>
      <c r="L1017" s="47"/>
      <c r="M1017" s="47"/>
      <c r="N1017" s="47"/>
      <c r="O1017" s="47"/>
      <c r="P1017" s="47"/>
      <c r="Q1017" s="47"/>
      <c r="R1017" s="47"/>
      <c r="S1017" s="47"/>
      <c r="T1017" s="47"/>
      <c r="U1017" s="47"/>
      <c r="V1017" s="47"/>
      <c r="W1017" s="47"/>
      <c r="X1017" s="47"/>
      <c r="Y1017" s="47"/>
      <c r="Z1017" s="47"/>
      <c r="AA1017" s="47"/>
      <c r="AB1017" s="47"/>
      <c r="AC1017" s="47"/>
      <c r="AD1017" s="47"/>
      <c r="AE1017" s="47"/>
      <c r="AF1017" s="47"/>
      <c r="AG1017" s="47"/>
      <c r="AH1017" s="47"/>
      <c r="AI1017" s="47"/>
      <c r="AJ1017" s="47"/>
      <c r="AK1017" s="47"/>
      <c r="AL1017" s="47"/>
      <c r="AM1017" s="47"/>
      <c r="AN1017" s="47"/>
      <c r="AO1017" s="47"/>
      <c r="AP1017" s="47"/>
      <c r="AQ1017" s="47"/>
      <c r="AR1017" s="47"/>
      <c r="AS1017" s="47"/>
      <c r="AT1017" s="47"/>
      <c r="AU1017" s="47"/>
      <c r="AV1017" s="47"/>
      <c r="AW1017" s="47"/>
      <c r="AX1017" s="47"/>
      <c r="AY1017" s="47"/>
      <c r="AZ1017" s="47"/>
      <c r="BA1017" s="47"/>
      <c r="BB1017" s="47"/>
      <c r="BC1017" s="47"/>
      <c r="BD1017" s="47"/>
      <c r="BE1017" s="47"/>
      <c r="BF1017" s="47"/>
      <c r="BG1017" s="47"/>
      <c r="BH1017" s="47"/>
      <c r="BI1017" s="47"/>
      <c r="BJ1017" s="47"/>
      <c r="BK1017" s="47"/>
      <c r="BL1017" s="47"/>
      <c r="BM1017" s="47"/>
      <c r="BN1017" s="47"/>
      <c r="BO1017" s="47"/>
    </row>
    <row r="1018" spans="1:67" x14ac:dyDescent="0.3">
      <c r="A1018" s="47"/>
      <c r="B1018" s="47"/>
      <c r="C1018" s="47"/>
      <c r="D1018" s="47"/>
      <c r="E1018" s="47"/>
      <c r="F1018" s="47"/>
      <c r="G1018" s="47"/>
      <c r="H1018" s="47"/>
      <c r="I1018" s="47"/>
      <c r="J1018" s="47"/>
      <c r="K1018" s="47"/>
      <c r="L1018" s="47"/>
      <c r="M1018" s="47"/>
      <c r="N1018" s="47"/>
      <c r="O1018" s="47"/>
      <c r="P1018" s="47"/>
      <c r="Q1018" s="47"/>
      <c r="R1018" s="47"/>
      <c r="S1018" s="47"/>
      <c r="T1018" s="47"/>
      <c r="U1018" s="47"/>
      <c r="V1018" s="47"/>
      <c r="W1018" s="47"/>
      <c r="X1018" s="47"/>
      <c r="Y1018" s="47"/>
      <c r="Z1018" s="47"/>
      <c r="AA1018" s="47"/>
      <c r="AB1018" s="47"/>
      <c r="AC1018" s="47"/>
      <c r="AD1018" s="47"/>
      <c r="AE1018" s="47"/>
      <c r="AF1018" s="47"/>
      <c r="AG1018" s="47"/>
      <c r="AH1018" s="47"/>
      <c r="AI1018" s="47"/>
      <c r="AJ1018" s="47"/>
      <c r="AK1018" s="47"/>
      <c r="AL1018" s="47"/>
      <c r="AM1018" s="47"/>
      <c r="AN1018" s="47"/>
      <c r="AO1018" s="47"/>
      <c r="AP1018" s="47"/>
      <c r="AQ1018" s="47"/>
      <c r="AR1018" s="47"/>
      <c r="AS1018" s="47"/>
      <c r="AT1018" s="47"/>
      <c r="AU1018" s="47"/>
      <c r="AV1018" s="47"/>
      <c r="AW1018" s="47"/>
      <c r="AX1018" s="47"/>
      <c r="AY1018" s="47"/>
      <c r="AZ1018" s="47"/>
      <c r="BA1018" s="47"/>
      <c r="BB1018" s="47"/>
      <c r="BC1018" s="47"/>
      <c r="BD1018" s="47"/>
      <c r="BE1018" s="47"/>
      <c r="BF1018" s="47"/>
      <c r="BG1018" s="47"/>
      <c r="BH1018" s="47"/>
      <c r="BI1018" s="47"/>
      <c r="BJ1018" s="47"/>
      <c r="BK1018" s="47"/>
      <c r="BL1018" s="47"/>
      <c r="BM1018" s="47"/>
      <c r="BN1018" s="47"/>
      <c r="BO1018" s="47"/>
    </row>
    <row r="1019" spans="1:67" x14ac:dyDescent="0.3">
      <c r="A1019" s="47"/>
      <c r="B1019" s="47"/>
      <c r="C1019" s="47"/>
      <c r="D1019" s="47"/>
      <c r="E1019" s="47"/>
      <c r="F1019" s="47"/>
      <c r="G1019" s="47"/>
      <c r="H1019" s="47"/>
      <c r="I1019" s="47"/>
      <c r="J1019" s="47"/>
      <c r="K1019" s="47"/>
      <c r="L1019" s="47"/>
      <c r="M1019" s="47"/>
      <c r="N1019" s="47"/>
      <c r="O1019" s="47"/>
      <c r="P1019" s="47"/>
      <c r="Q1019" s="47"/>
      <c r="R1019" s="47"/>
      <c r="S1019" s="47"/>
      <c r="T1019" s="47"/>
      <c r="U1019" s="47"/>
      <c r="V1019" s="47"/>
      <c r="W1019" s="47"/>
      <c r="X1019" s="47"/>
      <c r="Y1019" s="47"/>
      <c r="Z1019" s="47"/>
      <c r="AA1019" s="47"/>
      <c r="AB1019" s="47"/>
      <c r="AC1019" s="47"/>
      <c r="AD1019" s="47"/>
      <c r="AE1019" s="47"/>
      <c r="AF1019" s="47"/>
      <c r="AG1019" s="47"/>
      <c r="AH1019" s="47"/>
      <c r="AI1019" s="47"/>
      <c r="AJ1019" s="47"/>
      <c r="AK1019" s="47"/>
      <c r="AL1019" s="47"/>
      <c r="AM1019" s="47"/>
      <c r="AN1019" s="47"/>
      <c r="AO1019" s="47"/>
      <c r="AP1019" s="47"/>
      <c r="AQ1019" s="47"/>
      <c r="AR1019" s="47"/>
      <c r="AS1019" s="47"/>
      <c r="AT1019" s="47"/>
      <c r="AU1019" s="47"/>
      <c r="AV1019" s="47"/>
      <c r="AW1019" s="47"/>
      <c r="AX1019" s="47"/>
      <c r="AY1019" s="47"/>
      <c r="AZ1019" s="47"/>
      <c r="BA1019" s="47"/>
      <c r="BB1019" s="47"/>
      <c r="BC1019" s="47"/>
      <c r="BD1019" s="47"/>
      <c r="BE1019" s="47"/>
      <c r="BF1019" s="47"/>
      <c r="BG1019" s="47"/>
      <c r="BH1019" s="47"/>
      <c r="BI1019" s="47"/>
      <c r="BJ1019" s="47"/>
      <c r="BK1019" s="47"/>
      <c r="BL1019" s="47"/>
      <c r="BM1019" s="47"/>
      <c r="BN1019" s="47"/>
      <c r="BO1019" s="47"/>
    </row>
    <row r="1020" spans="1:67" x14ac:dyDescent="0.3">
      <c r="A1020" s="47"/>
      <c r="B1020" s="47"/>
      <c r="C1020" s="47"/>
      <c r="D1020" s="47"/>
      <c r="E1020" s="47"/>
      <c r="F1020" s="47"/>
      <c r="G1020" s="47"/>
      <c r="H1020" s="47"/>
      <c r="I1020" s="47"/>
      <c r="J1020" s="47"/>
      <c r="K1020" s="47"/>
      <c r="L1020" s="47"/>
      <c r="M1020" s="47"/>
      <c r="N1020" s="47"/>
      <c r="O1020" s="47"/>
      <c r="P1020" s="47"/>
      <c r="Q1020" s="47"/>
      <c r="R1020" s="47"/>
      <c r="S1020" s="47"/>
      <c r="T1020" s="47"/>
      <c r="U1020" s="47"/>
      <c r="V1020" s="47"/>
      <c r="W1020" s="47"/>
      <c r="X1020" s="47"/>
      <c r="Y1020" s="47"/>
      <c r="Z1020" s="47"/>
      <c r="AA1020" s="47"/>
      <c r="AB1020" s="47"/>
      <c r="AC1020" s="47"/>
      <c r="AD1020" s="47"/>
      <c r="AE1020" s="47"/>
      <c r="AF1020" s="47"/>
      <c r="AG1020" s="47"/>
      <c r="AH1020" s="47"/>
      <c r="AI1020" s="47"/>
      <c r="AJ1020" s="47"/>
      <c r="AK1020" s="47"/>
      <c r="AL1020" s="47"/>
      <c r="AM1020" s="47"/>
      <c r="AN1020" s="47"/>
      <c r="AO1020" s="47"/>
      <c r="AP1020" s="47"/>
      <c r="AQ1020" s="47"/>
      <c r="AR1020" s="47"/>
      <c r="AS1020" s="47"/>
      <c r="AT1020" s="47"/>
      <c r="AU1020" s="47"/>
      <c r="AV1020" s="47"/>
      <c r="AW1020" s="47"/>
      <c r="AX1020" s="47"/>
      <c r="AY1020" s="47"/>
      <c r="AZ1020" s="47"/>
      <c r="BA1020" s="47"/>
      <c r="BB1020" s="47"/>
      <c r="BC1020" s="47"/>
      <c r="BD1020" s="47"/>
      <c r="BE1020" s="47"/>
      <c r="BF1020" s="47"/>
      <c r="BG1020" s="47"/>
      <c r="BH1020" s="47"/>
      <c r="BI1020" s="47"/>
      <c r="BJ1020" s="47"/>
      <c r="BK1020" s="47"/>
      <c r="BL1020" s="47"/>
      <c r="BM1020" s="47"/>
      <c r="BN1020" s="47"/>
      <c r="BO1020" s="47"/>
    </row>
    <row r="1021" spans="1:67" x14ac:dyDescent="0.3">
      <c r="A1021" s="47"/>
      <c r="B1021" s="47"/>
      <c r="C1021" s="47"/>
      <c r="D1021" s="47"/>
      <c r="E1021" s="47"/>
      <c r="F1021" s="47"/>
      <c r="G1021" s="47"/>
      <c r="H1021" s="47"/>
      <c r="I1021" s="47"/>
      <c r="J1021" s="47"/>
      <c r="K1021" s="47"/>
      <c r="L1021" s="47"/>
      <c r="M1021" s="47"/>
      <c r="N1021" s="47"/>
      <c r="O1021" s="47"/>
      <c r="P1021" s="47"/>
      <c r="Q1021" s="47"/>
      <c r="R1021" s="47"/>
      <c r="S1021" s="47"/>
      <c r="T1021" s="47"/>
      <c r="U1021" s="47"/>
      <c r="V1021" s="47"/>
      <c r="W1021" s="47"/>
      <c r="X1021" s="47"/>
      <c r="Y1021" s="47"/>
      <c r="Z1021" s="47"/>
      <c r="AA1021" s="47"/>
      <c r="AB1021" s="47"/>
      <c r="AC1021" s="47"/>
      <c r="AD1021" s="47"/>
      <c r="AE1021" s="47"/>
      <c r="AF1021" s="47"/>
      <c r="AG1021" s="47"/>
      <c r="AH1021" s="47"/>
      <c r="AI1021" s="47"/>
      <c r="AJ1021" s="47"/>
      <c r="AK1021" s="47"/>
      <c r="AL1021" s="47"/>
      <c r="AM1021" s="47"/>
      <c r="AN1021" s="47"/>
      <c r="AO1021" s="47"/>
      <c r="AP1021" s="47"/>
      <c r="AQ1021" s="47"/>
      <c r="AR1021" s="47"/>
      <c r="AS1021" s="47"/>
      <c r="AT1021" s="47"/>
      <c r="AU1021" s="47"/>
      <c r="AV1021" s="47"/>
      <c r="AW1021" s="47"/>
      <c r="AX1021" s="47"/>
      <c r="AY1021" s="47"/>
      <c r="AZ1021" s="47"/>
      <c r="BA1021" s="47"/>
      <c r="BB1021" s="47"/>
      <c r="BC1021" s="47"/>
      <c r="BD1021" s="47"/>
      <c r="BE1021" s="47"/>
      <c r="BF1021" s="47"/>
      <c r="BG1021" s="47"/>
      <c r="BH1021" s="47"/>
      <c r="BI1021" s="47"/>
      <c r="BJ1021" s="47"/>
      <c r="BK1021" s="47"/>
      <c r="BL1021" s="47"/>
      <c r="BM1021" s="47"/>
      <c r="BN1021" s="47"/>
      <c r="BO1021" s="47"/>
    </row>
    <row r="1022" spans="1:67" x14ac:dyDescent="0.3">
      <c r="A1022" s="47"/>
      <c r="B1022" s="47"/>
      <c r="C1022" s="47"/>
      <c r="D1022" s="47"/>
      <c r="E1022" s="47"/>
      <c r="F1022" s="47"/>
      <c r="G1022" s="47"/>
      <c r="H1022" s="47"/>
      <c r="I1022" s="47"/>
      <c r="J1022" s="47"/>
      <c r="K1022" s="47"/>
      <c r="L1022" s="47"/>
      <c r="M1022" s="47"/>
      <c r="N1022" s="47"/>
      <c r="O1022" s="47"/>
      <c r="P1022" s="47"/>
      <c r="Q1022" s="47"/>
      <c r="R1022" s="47"/>
      <c r="S1022" s="47"/>
      <c r="T1022" s="47"/>
      <c r="U1022" s="47"/>
      <c r="V1022" s="47"/>
      <c r="W1022" s="47"/>
      <c r="X1022" s="47"/>
      <c r="Y1022" s="47"/>
      <c r="Z1022" s="47"/>
      <c r="AA1022" s="47"/>
      <c r="AB1022" s="47"/>
      <c r="AC1022" s="47"/>
      <c r="AD1022" s="47"/>
      <c r="AE1022" s="47"/>
      <c r="AF1022" s="47"/>
      <c r="AG1022" s="47"/>
      <c r="AH1022" s="47"/>
      <c r="AI1022" s="47"/>
      <c r="AJ1022" s="47"/>
      <c r="AK1022" s="47"/>
      <c r="AL1022" s="47"/>
      <c r="AM1022" s="47"/>
      <c r="AN1022" s="47"/>
      <c r="AO1022" s="47"/>
      <c r="AP1022" s="47"/>
      <c r="AQ1022" s="47"/>
      <c r="AR1022" s="47"/>
      <c r="AS1022" s="47"/>
      <c r="AT1022" s="47"/>
      <c r="AU1022" s="47"/>
      <c r="AV1022" s="47"/>
      <c r="AW1022" s="47"/>
      <c r="AX1022" s="47"/>
      <c r="AY1022" s="47"/>
      <c r="AZ1022" s="47"/>
      <c r="BA1022" s="47"/>
      <c r="BB1022" s="47"/>
      <c r="BC1022" s="47"/>
      <c r="BD1022" s="47"/>
      <c r="BE1022" s="47"/>
      <c r="BF1022" s="47"/>
      <c r="BG1022" s="47"/>
      <c r="BH1022" s="47"/>
      <c r="BI1022" s="47"/>
      <c r="BJ1022" s="47"/>
      <c r="BK1022" s="47"/>
      <c r="BL1022" s="47"/>
      <c r="BM1022" s="47"/>
      <c r="BN1022" s="47"/>
      <c r="BO1022" s="47"/>
    </row>
    <row r="1023" spans="1:67" x14ac:dyDescent="0.3">
      <c r="A1023" s="47"/>
      <c r="B1023" s="47"/>
      <c r="C1023" s="47"/>
      <c r="D1023" s="47"/>
      <c r="E1023" s="47"/>
      <c r="F1023" s="47"/>
      <c r="G1023" s="47"/>
      <c r="H1023" s="47"/>
      <c r="I1023" s="47"/>
      <c r="J1023" s="47"/>
      <c r="K1023" s="47"/>
      <c r="L1023" s="47"/>
      <c r="M1023" s="47"/>
      <c r="N1023" s="47"/>
      <c r="O1023" s="47"/>
      <c r="P1023" s="47"/>
      <c r="Q1023" s="47"/>
      <c r="R1023" s="47"/>
      <c r="S1023" s="47"/>
      <c r="T1023" s="47"/>
      <c r="U1023" s="47"/>
      <c r="V1023" s="47"/>
      <c r="W1023" s="47"/>
      <c r="X1023" s="47"/>
      <c r="Y1023" s="47"/>
      <c r="Z1023" s="47"/>
      <c r="AA1023" s="47"/>
      <c r="AB1023" s="47"/>
      <c r="AC1023" s="47"/>
      <c r="AD1023" s="47"/>
      <c r="AE1023" s="47"/>
      <c r="AF1023" s="47"/>
      <c r="AG1023" s="47"/>
      <c r="AH1023" s="47"/>
      <c r="AI1023" s="47"/>
      <c r="AJ1023" s="47"/>
      <c r="AK1023" s="47"/>
      <c r="AL1023" s="47"/>
      <c r="AM1023" s="47"/>
      <c r="AN1023" s="47"/>
      <c r="AO1023" s="47"/>
      <c r="AP1023" s="47"/>
      <c r="AQ1023" s="47"/>
      <c r="AR1023" s="47"/>
      <c r="AS1023" s="47"/>
      <c r="AT1023" s="47"/>
      <c r="AU1023" s="47"/>
      <c r="AV1023" s="47"/>
      <c r="AW1023" s="47"/>
      <c r="AX1023" s="47"/>
      <c r="AY1023" s="47"/>
      <c r="AZ1023" s="47"/>
      <c r="BA1023" s="47"/>
      <c r="BB1023" s="47"/>
      <c r="BC1023" s="47"/>
      <c r="BD1023" s="47"/>
      <c r="BE1023" s="47"/>
      <c r="BF1023" s="47"/>
      <c r="BG1023" s="47"/>
      <c r="BH1023" s="47"/>
      <c r="BI1023" s="47"/>
      <c r="BJ1023" s="47"/>
      <c r="BK1023" s="47"/>
      <c r="BL1023" s="47"/>
      <c r="BM1023" s="47"/>
      <c r="BN1023" s="47"/>
      <c r="BO1023" s="47"/>
    </row>
    <row r="1024" spans="1:67" x14ac:dyDescent="0.3">
      <c r="A1024" s="47"/>
      <c r="B1024" s="47"/>
      <c r="C1024" s="47"/>
      <c r="D1024" s="47"/>
      <c r="E1024" s="47"/>
      <c r="F1024" s="47"/>
      <c r="G1024" s="47"/>
      <c r="H1024" s="47"/>
      <c r="I1024" s="47"/>
      <c r="J1024" s="47"/>
      <c r="K1024" s="47"/>
      <c r="L1024" s="47"/>
      <c r="M1024" s="47"/>
      <c r="N1024" s="47"/>
      <c r="O1024" s="47"/>
      <c r="P1024" s="47"/>
      <c r="Q1024" s="47"/>
      <c r="R1024" s="47"/>
      <c r="S1024" s="47"/>
      <c r="T1024" s="47"/>
      <c r="U1024" s="47"/>
      <c r="V1024" s="47"/>
      <c r="W1024" s="47"/>
      <c r="X1024" s="47"/>
      <c r="Y1024" s="47"/>
      <c r="Z1024" s="47"/>
      <c r="AA1024" s="47"/>
      <c r="AB1024" s="47"/>
      <c r="AC1024" s="47"/>
      <c r="AD1024" s="47"/>
      <c r="AE1024" s="47"/>
      <c r="AF1024" s="47"/>
      <c r="AG1024" s="47"/>
      <c r="AH1024" s="47"/>
      <c r="AI1024" s="47"/>
      <c r="AJ1024" s="47"/>
      <c r="AK1024" s="47"/>
      <c r="AL1024" s="47"/>
      <c r="AM1024" s="47"/>
      <c r="AN1024" s="47"/>
      <c r="AO1024" s="47"/>
      <c r="AP1024" s="47"/>
      <c r="AQ1024" s="47"/>
      <c r="AR1024" s="47"/>
      <c r="AS1024" s="47"/>
      <c r="AT1024" s="47"/>
      <c r="AU1024" s="47"/>
      <c r="AV1024" s="47"/>
      <c r="AW1024" s="47"/>
      <c r="AX1024" s="47"/>
      <c r="AY1024" s="47"/>
      <c r="AZ1024" s="47"/>
      <c r="BA1024" s="47"/>
      <c r="BB1024" s="47"/>
      <c r="BC1024" s="47"/>
      <c r="BD1024" s="47"/>
      <c r="BE1024" s="47"/>
      <c r="BF1024" s="47"/>
      <c r="BG1024" s="47"/>
      <c r="BH1024" s="47"/>
      <c r="BI1024" s="47"/>
      <c r="BJ1024" s="47"/>
      <c r="BK1024" s="47"/>
      <c r="BL1024" s="47"/>
      <c r="BM1024" s="47"/>
      <c r="BN1024" s="47"/>
      <c r="BO1024" s="47"/>
    </row>
    <row r="1025" spans="1:67" x14ac:dyDescent="0.3">
      <c r="A1025" s="47"/>
      <c r="B1025" s="47"/>
      <c r="C1025" s="47"/>
      <c r="D1025" s="47"/>
      <c r="E1025" s="47"/>
      <c r="F1025" s="47"/>
      <c r="G1025" s="47"/>
      <c r="H1025" s="47"/>
      <c r="I1025" s="47"/>
      <c r="J1025" s="47"/>
      <c r="K1025" s="47"/>
      <c r="L1025" s="47"/>
      <c r="M1025" s="47"/>
      <c r="N1025" s="47"/>
      <c r="O1025" s="47"/>
      <c r="P1025" s="47"/>
      <c r="Q1025" s="47"/>
      <c r="R1025" s="47"/>
      <c r="S1025" s="47"/>
      <c r="T1025" s="47"/>
      <c r="U1025" s="47"/>
      <c r="V1025" s="47"/>
      <c r="W1025" s="47"/>
      <c r="X1025" s="47"/>
      <c r="Y1025" s="47"/>
      <c r="Z1025" s="47"/>
      <c r="AA1025" s="47"/>
      <c r="AB1025" s="47"/>
      <c r="AC1025" s="47"/>
      <c r="AD1025" s="47"/>
      <c r="AE1025" s="47"/>
      <c r="AF1025" s="47"/>
      <c r="AG1025" s="47"/>
      <c r="AH1025" s="47"/>
      <c r="AI1025" s="47"/>
      <c r="AJ1025" s="47"/>
      <c r="AK1025" s="47"/>
      <c r="AL1025" s="47"/>
      <c r="AM1025" s="47"/>
      <c r="AN1025" s="47"/>
      <c r="AO1025" s="47"/>
      <c r="AP1025" s="47"/>
      <c r="AQ1025" s="47"/>
      <c r="AR1025" s="47"/>
      <c r="AS1025" s="47"/>
      <c r="AT1025" s="47"/>
      <c r="AU1025" s="47"/>
      <c r="AV1025" s="47"/>
      <c r="AW1025" s="47"/>
      <c r="AX1025" s="47"/>
      <c r="AY1025" s="47"/>
      <c r="AZ1025" s="47"/>
      <c r="BA1025" s="47"/>
      <c r="BB1025" s="47"/>
      <c r="BC1025" s="47"/>
      <c r="BD1025" s="47"/>
      <c r="BE1025" s="47"/>
      <c r="BF1025" s="47"/>
      <c r="BG1025" s="47"/>
      <c r="BH1025" s="47"/>
      <c r="BI1025" s="47"/>
      <c r="BJ1025" s="47"/>
      <c r="BK1025" s="47"/>
      <c r="BL1025" s="47"/>
      <c r="BM1025" s="47"/>
      <c r="BN1025" s="47"/>
      <c r="BO1025" s="47"/>
    </row>
    <row r="1026" spans="1:67" x14ac:dyDescent="0.3">
      <c r="A1026" s="47"/>
      <c r="B1026" s="47"/>
      <c r="C1026" s="47"/>
      <c r="D1026" s="47"/>
      <c r="E1026" s="47"/>
      <c r="F1026" s="47"/>
      <c r="G1026" s="47"/>
      <c r="H1026" s="47"/>
      <c r="I1026" s="47"/>
      <c r="J1026" s="47"/>
      <c r="K1026" s="47"/>
      <c r="L1026" s="47"/>
      <c r="M1026" s="47"/>
      <c r="N1026" s="47"/>
      <c r="O1026" s="47"/>
      <c r="P1026" s="47"/>
      <c r="Q1026" s="47"/>
      <c r="R1026" s="47"/>
      <c r="S1026" s="47"/>
      <c r="T1026" s="47"/>
      <c r="U1026" s="47"/>
      <c r="V1026" s="47"/>
      <c r="W1026" s="47"/>
      <c r="X1026" s="47"/>
      <c r="Y1026" s="47"/>
      <c r="Z1026" s="47"/>
      <c r="AA1026" s="47"/>
      <c r="AB1026" s="47"/>
      <c r="AC1026" s="47"/>
      <c r="AD1026" s="47"/>
      <c r="AE1026" s="47"/>
      <c r="AF1026" s="47"/>
      <c r="AG1026" s="47"/>
      <c r="AH1026" s="47"/>
      <c r="AI1026" s="47"/>
      <c r="AJ1026" s="47"/>
      <c r="AK1026" s="47"/>
      <c r="AL1026" s="47"/>
      <c r="AM1026" s="47"/>
      <c r="AN1026" s="47"/>
      <c r="AO1026" s="47"/>
      <c r="AP1026" s="47"/>
      <c r="AQ1026" s="47"/>
      <c r="AR1026" s="47"/>
      <c r="AS1026" s="47"/>
      <c r="AT1026" s="47"/>
      <c r="AU1026" s="47"/>
      <c r="AV1026" s="47"/>
      <c r="AW1026" s="47"/>
      <c r="AX1026" s="47"/>
      <c r="AY1026" s="47"/>
      <c r="AZ1026" s="47"/>
      <c r="BA1026" s="47"/>
      <c r="BB1026" s="47"/>
      <c r="BC1026" s="47"/>
      <c r="BD1026" s="47"/>
      <c r="BE1026" s="47"/>
      <c r="BF1026" s="47"/>
      <c r="BG1026" s="47"/>
      <c r="BH1026" s="47"/>
      <c r="BI1026" s="47"/>
      <c r="BJ1026" s="47"/>
      <c r="BK1026" s="47"/>
      <c r="BL1026" s="47"/>
      <c r="BM1026" s="47"/>
      <c r="BN1026" s="47"/>
      <c r="BO1026" s="47"/>
    </row>
    <row r="1027" spans="1:67" x14ac:dyDescent="0.3">
      <c r="A1027" s="47"/>
      <c r="B1027" s="47"/>
      <c r="C1027" s="47"/>
      <c r="D1027" s="47"/>
      <c r="E1027" s="47"/>
      <c r="F1027" s="47"/>
      <c r="G1027" s="47"/>
      <c r="H1027" s="47"/>
      <c r="I1027" s="47"/>
      <c r="J1027" s="47"/>
      <c r="K1027" s="47"/>
      <c r="L1027" s="47"/>
      <c r="M1027" s="47"/>
      <c r="N1027" s="47"/>
      <c r="O1027" s="47"/>
      <c r="P1027" s="47"/>
      <c r="Q1027" s="47"/>
      <c r="R1027" s="47"/>
      <c r="S1027" s="47"/>
      <c r="T1027" s="47"/>
      <c r="U1027" s="47"/>
      <c r="V1027" s="47"/>
      <c r="W1027" s="47"/>
      <c r="X1027" s="47"/>
      <c r="Y1027" s="47"/>
      <c r="Z1027" s="47"/>
      <c r="AA1027" s="47"/>
      <c r="AB1027" s="47"/>
      <c r="AC1027" s="47"/>
      <c r="AD1027" s="47"/>
      <c r="AE1027" s="47"/>
      <c r="AF1027" s="47"/>
      <c r="AG1027" s="47"/>
      <c r="AH1027" s="47"/>
      <c r="AI1027" s="47"/>
      <c r="AJ1027" s="47"/>
      <c r="AK1027" s="47"/>
      <c r="AL1027" s="47"/>
      <c r="AM1027" s="47"/>
      <c r="AN1027" s="47"/>
      <c r="AO1027" s="47"/>
      <c r="AP1027" s="47"/>
      <c r="AQ1027" s="47"/>
      <c r="AR1027" s="47"/>
      <c r="AS1027" s="47"/>
      <c r="AT1027" s="47"/>
      <c r="AU1027" s="47"/>
      <c r="AV1027" s="47"/>
      <c r="AW1027" s="47"/>
      <c r="AX1027" s="47"/>
      <c r="AY1027" s="47"/>
      <c r="AZ1027" s="47"/>
      <c r="BA1027" s="47"/>
      <c r="BB1027" s="47"/>
      <c r="BC1027" s="47"/>
      <c r="BD1027" s="47"/>
      <c r="BE1027" s="47"/>
      <c r="BF1027" s="47"/>
      <c r="BG1027" s="47"/>
      <c r="BH1027" s="47"/>
      <c r="BI1027" s="47"/>
      <c r="BJ1027" s="47"/>
      <c r="BK1027" s="47"/>
      <c r="BL1027" s="47"/>
      <c r="BM1027" s="47"/>
      <c r="BN1027" s="47"/>
      <c r="BO1027" s="47"/>
    </row>
    <row r="1028" spans="1:67" x14ac:dyDescent="0.3">
      <c r="A1028" s="47"/>
      <c r="B1028" s="47"/>
      <c r="C1028" s="47"/>
      <c r="D1028" s="47"/>
      <c r="E1028" s="47"/>
      <c r="F1028" s="47"/>
      <c r="G1028" s="47"/>
      <c r="H1028" s="47"/>
      <c r="I1028" s="47"/>
      <c r="J1028" s="47"/>
      <c r="K1028" s="47"/>
      <c r="L1028" s="47"/>
      <c r="M1028" s="47"/>
      <c r="N1028" s="47"/>
      <c r="O1028" s="47"/>
      <c r="P1028" s="47"/>
      <c r="Q1028" s="47"/>
      <c r="R1028" s="47"/>
      <c r="S1028" s="47"/>
      <c r="T1028" s="47"/>
      <c r="U1028" s="47"/>
      <c r="V1028" s="47"/>
      <c r="W1028" s="47"/>
      <c r="X1028" s="47"/>
      <c r="Y1028" s="47"/>
      <c r="Z1028" s="47"/>
      <c r="AA1028" s="47"/>
      <c r="AB1028" s="47"/>
      <c r="AC1028" s="47"/>
      <c r="AD1028" s="47"/>
      <c r="AE1028" s="47"/>
      <c r="AF1028" s="47"/>
      <c r="AG1028" s="47"/>
      <c r="AH1028" s="47"/>
      <c r="AI1028" s="47"/>
      <c r="AJ1028" s="47"/>
      <c r="AK1028" s="47"/>
      <c r="AL1028" s="47"/>
      <c r="AM1028" s="47"/>
      <c r="AN1028" s="47"/>
      <c r="AO1028" s="47"/>
      <c r="AP1028" s="47"/>
      <c r="AQ1028" s="47"/>
      <c r="AR1028" s="47"/>
      <c r="AS1028" s="47"/>
      <c r="AT1028" s="47"/>
      <c r="AU1028" s="47"/>
      <c r="AV1028" s="47"/>
      <c r="AW1028" s="47"/>
      <c r="AX1028" s="47"/>
      <c r="AY1028" s="47"/>
      <c r="AZ1028" s="47"/>
      <c r="BA1028" s="47"/>
      <c r="BB1028" s="47"/>
      <c r="BC1028" s="47"/>
      <c r="BD1028" s="47"/>
      <c r="BE1028" s="47"/>
      <c r="BF1028" s="47"/>
      <c r="BG1028" s="47"/>
      <c r="BH1028" s="47"/>
      <c r="BI1028" s="47"/>
      <c r="BJ1028" s="47"/>
      <c r="BK1028" s="47"/>
      <c r="BL1028" s="47"/>
      <c r="BM1028" s="47"/>
      <c r="BN1028" s="47"/>
      <c r="BO1028" s="47"/>
    </row>
    <row r="1029" spans="1:67" x14ac:dyDescent="0.3">
      <c r="A1029" s="47"/>
      <c r="B1029" s="47"/>
      <c r="C1029" s="47"/>
      <c r="D1029" s="47"/>
      <c r="E1029" s="47"/>
      <c r="F1029" s="47"/>
      <c r="G1029" s="47"/>
      <c r="H1029" s="47"/>
      <c r="I1029" s="47"/>
      <c r="J1029" s="47"/>
      <c r="K1029" s="47"/>
      <c r="L1029" s="47"/>
      <c r="M1029" s="47"/>
      <c r="N1029" s="47"/>
      <c r="O1029" s="47"/>
      <c r="P1029" s="47"/>
      <c r="Q1029" s="47"/>
      <c r="R1029" s="47"/>
      <c r="S1029" s="47"/>
      <c r="T1029" s="47"/>
      <c r="U1029" s="47"/>
      <c r="V1029" s="47"/>
      <c r="W1029" s="47"/>
      <c r="X1029" s="47"/>
      <c r="Y1029" s="47"/>
      <c r="Z1029" s="47"/>
      <c r="AA1029" s="47"/>
      <c r="AB1029" s="47"/>
      <c r="AC1029" s="47"/>
      <c r="AD1029" s="47"/>
      <c r="AE1029" s="47"/>
      <c r="AF1029" s="47"/>
      <c r="AG1029" s="47"/>
      <c r="AH1029" s="47"/>
      <c r="AI1029" s="47"/>
      <c r="AJ1029" s="47"/>
      <c r="AK1029" s="47"/>
      <c r="AL1029" s="47"/>
      <c r="AM1029" s="47"/>
      <c r="AN1029" s="47"/>
      <c r="AO1029" s="47"/>
      <c r="AP1029" s="47"/>
      <c r="AQ1029" s="47"/>
      <c r="AR1029" s="47"/>
      <c r="AS1029" s="47"/>
      <c r="AT1029" s="47"/>
      <c r="AU1029" s="47"/>
      <c r="AV1029" s="47"/>
      <c r="AW1029" s="47"/>
      <c r="AX1029" s="47"/>
      <c r="AY1029" s="47"/>
      <c r="AZ1029" s="47"/>
      <c r="BA1029" s="47"/>
      <c r="BB1029" s="47"/>
      <c r="BC1029" s="47"/>
      <c r="BD1029" s="47"/>
      <c r="BE1029" s="47"/>
      <c r="BF1029" s="47"/>
      <c r="BG1029" s="47"/>
      <c r="BH1029" s="47"/>
      <c r="BI1029" s="47"/>
      <c r="BJ1029" s="47"/>
      <c r="BK1029" s="47"/>
      <c r="BL1029" s="47"/>
      <c r="BM1029" s="47"/>
      <c r="BN1029" s="47"/>
      <c r="BO1029" s="47"/>
    </row>
    <row r="1030" spans="1:67" x14ac:dyDescent="0.3">
      <c r="A1030" s="47"/>
      <c r="B1030" s="47"/>
      <c r="C1030" s="47"/>
      <c r="D1030" s="47"/>
      <c r="E1030" s="47"/>
      <c r="F1030" s="47"/>
      <c r="G1030" s="47"/>
      <c r="H1030" s="47"/>
      <c r="I1030" s="47"/>
      <c r="J1030" s="47"/>
      <c r="K1030" s="47"/>
      <c r="L1030" s="47"/>
      <c r="M1030" s="47"/>
      <c r="N1030" s="47"/>
      <c r="O1030" s="47"/>
      <c r="P1030" s="47"/>
      <c r="Q1030" s="47"/>
      <c r="R1030" s="47"/>
      <c r="S1030" s="47"/>
      <c r="T1030" s="47"/>
      <c r="U1030" s="47"/>
      <c r="V1030" s="47"/>
      <c r="W1030" s="47"/>
      <c r="X1030" s="47"/>
      <c r="Y1030" s="47"/>
      <c r="Z1030" s="47"/>
      <c r="AA1030" s="47"/>
      <c r="AB1030" s="47"/>
      <c r="AC1030" s="47"/>
      <c r="AD1030" s="47"/>
      <c r="AE1030" s="47"/>
      <c r="AF1030" s="47"/>
      <c r="AG1030" s="47"/>
      <c r="AH1030" s="47"/>
      <c r="AI1030" s="47"/>
      <c r="AJ1030" s="47"/>
      <c r="AK1030" s="47"/>
      <c r="AL1030" s="47"/>
      <c r="AM1030" s="47"/>
      <c r="AN1030" s="47"/>
      <c r="AO1030" s="47"/>
      <c r="AP1030" s="47"/>
      <c r="AQ1030" s="47"/>
      <c r="AR1030" s="47"/>
      <c r="AS1030" s="47"/>
      <c r="AT1030" s="47"/>
      <c r="AU1030" s="47"/>
      <c r="AV1030" s="47"/>
      <c r="AW1030" s="47"/>
      <c r="AX1030" s="47"/>
      <c r="AY1030" s="47"/>
      <c r="AZ1030" s="47"/>
      <c r="BA1030" s="47"/>
      <c r="BB1030" s="47"/>
      <c r="BC1030" s="47"/>
      <c r="BD1030" s="47"/>
      <c r="BE1030" s="47"/>
      <c r="BF1030" s="47"/>
      <c r="BG1030" s="47"/>
      <c r="BH1030" s="47"/>
      <c r="BI1030" s="47"/>
      <c r="BJ1030" s="47"/>
      <c r="BK1030" s="47"/>
      <c r="BL1030" s="47"/>
      <c r="BM1030" s="47"/>
      <c r="BN1030" s="47"/>
      <c r="BO1030" s="47"/>
    </row>
    <row r="1031" spans="1:67" x14ac:dyDescent="0.3">
      <c r="A1031" s="47"/>
      <c r="B1031" s="47"/>
      <c r="C1031" s="47"/>
      <c r="D1031" s="47"/>
      <c r="E1031" s="47"/>
      <c r="F1031" s="47"/>
      <c r="G1031" s="47"/>
      <c r="H1031" s="47"/>
      <c r="I1031" s="47"/>
      <c r="J1031" s="47"/>
      <c r="K1031" s="47"/>
      <c r="L1031" s="47"/>
      <c r="M1031" s="47"/>
      <c r="N1031" s="47"/>
      <c r="O1031" s="47"/>
      <c r="P1031" s="47"/>
      <c r="Q1031" s="47"/>
      <c r="R1031" s="47"/>
      <c r="S1031" s="47"/>
      <c r="T1031" s="47"/>
      <c r="U1031" s="47"/>
      <c r="V1031" s="47"/>
      <c r="W1031" s="47"/>
      <c r="X1031" s="47"/>
      <c r="Y1031" s="47"/>
      <c r="Z1031" s="47"/>
      <c r="AA1031" s="47"/>
      <c r="AB1031" s="47"/>
      <c r="AC1031" s="47"/>
      <c r="AD1031" s="47"/>
      <c r="AE1031" s="47"/>
      <c r="AF1031" s="47"/>
      <c r="AG1031" s="47"/>
      <c r="AH1031" s="47"/>
      <c r="AI1031" s="47"/>
      <c r="AJ1031" s="47"/>
      <c r="AK1031" s="47"/>
      <c r="AL1031" s="47"/>
      <c r="AM1031" s="47"/>
      <c r="AN1031" s="47"/>
      <c r="AO1031" s="47"/>
      <c r="AP1031" s="47"/>
      <c r="AQ1031" s="47"/>
      <c r="AR1031" s="47"/>
      <c r="AS1031" s="47"/>
      <c r="AT1031" s="47"/>
      <c r="AU1031" s="47"/>
      <c r="AV1031" s="47"/>
      <c r="AW1031" s="47"/>
      <c r="AX1031" s="47"/>
      <c r="AY1031" s="47"/>
      <c r="AZ1031" s="47"/>
      <c r="BA1031" s="47"/>
      <c r="BB1031" s="47"/>
      <c r="BC1031" s="47"/>
      <c r="BD1031" s="47"/>
      <c r="BE1031" s="47"/>
      <c r="BF1031" s="47"/>
      <c r="BG1031" s="47"/>
      <c r="BH1031" s="47"/>
      <c r="BI1031" s="47"/>
      <c r="BJ1031" s="47"/>
      <c r="BK1031" s="47"/>
      <c r="BL1031" s="47"/>
      <c r="BM1031" s="47"/>
      <c r="BN1031" s="47"/>
      <c r="BO1031" s="47"/>
    </row>
    <row r="1032" spans="1:67" x14ac:dyDescent="0.3">
      <c r="A1032" s="47"/>
      <c r="B1032" s="47"/>
      <c r="C1032" s="47"/>
      <c r="D1032" s="47"/>
      <c r="E1032" s="47"/>
      <c r="F1032" s="47"/>
      <c r="G1032" s="47"/>
      <c r="H1032" s="47"/>
      <c r="I1032" s="47"/>
      <c r="J1032" s="47"/>
      <c r="K1032" s="47"/>
      <c r="L1032" s="47"/>
      <c r="M1032" s="47"/>
      <c r="N1032" s="47"/>
      <c r="O1032" s="47"/>
      <c r="P1032" s="47"/>
      <c r="Q1032" s="47"/>
      <c r="R1032" s="47"/>
      <c r="S1032" s="47"/>
      <c r="T1032" s="47"/>
      <c r="U1032" s="47"/>
      <c r="V1032" s="47"/>
      <c r="W1032" s="47"/>
      <c r="X1032" s="47"/>
      <c r="Y1032" s="47"/>
      <c r="Z1032" s="47"/>
      <c r="AA1032" s="47"/>
      <c r="AB1032" s="47"/>
      <c r="AC1032" s="47"/>
      <c r="AD1032" s="47"/>
      <c r="AE1032" s="47"/>
      <c r="AF1032" s="47"/>
      <c r="AG1032" s="47"/>
      <c r="AH1032" s="47"/>
      <c r="AI1032" s="47"/>
      <c r="AJ1032" s="47"/>
      <c r="AK1032" s="47"/>
      <c r="AL1032" s="47"/>
      <c r="AM1032" s="47"/>
      <c r="AN1032" s="47"/>
      <c r="AO1032" s="47"/>
      <c r="AP1032" s="47"/>
      <c r="AQ1032" s="47"/>
      <c r="AR1032" s="47"/>
      <c r="AS1032" s="47"/>
      <c r="AT1032" s="47"/>
      <c r="AU1032" s="47"/>
      <c r="AV1032" s="47"/>
      <c r="AW1032" s="47"/>
      <c r="AX1032" s="47"/>
      <c r="AY1032" s="47"/>
      <c r="AZ1032" s="47"/>
      <c r="BA1032" s="47"/>
      <c r="BB1032" s="47"/>
      <c r="BC1032" s="47"/>
      <c r="BD1032" s="47"/>
      <c r="BE1032" s="47"/>
      <c r="BF1032" s="47"/>
      <c r="BG1032" s="47"/>
      <c r="BH1032" s="47"/>
      <c r="BI1032" s="47"/>
      <c r="BJ1032" s="47"/>
      <c r="BK1032" s="47"/>
      <c r="BL1032" s="47"/>
      <c r="BM1032" s="47"/>
      <c r="BN1032" s="47"/>
      <c r="BO1032" s="47"/>
    </row>
    <row r="1033" spans="1:67" x14ac:dyDescent="0.3">
      <c r="A1033" s="47"/>
      <c r="B1033" s="47"/>
      <c r="C1033" s="47"/>
      <c r="D1033" s="47"/>
      <c r="E1033" s="47"/>
      <c r="F1033" s="47"/>
      <c r="G1033" s="47"/>
      <c r="H1033" s="47"/>
      <c r="I1033" s="47"/>
      <c r="J1033" s="47"/>
      <c r="K1033" s="47"/>
      <c r="L1033" s="47"/>
      <c r="M1033" s="47"/>
      <c r="N1033" s="47"/>
      <c r="O1033" s="47"/>
      <c r="P1033" s="47"/>
      <c r="Q1033" s="47"/>
      <c r="R1033" s="47"/>
      <c r="S1033" s="47"/>
      <c r="T1033" s="47"/>
      <c r="U1033" s="47"/>
      <c r="V1033" s="47"/>
      <c r="W1033" s="47"/>
      <c r="X1033" s="47"/>
      <c r="Y1033" s="47"/>
      <c r="Z1033" s="47"/>
      <c r="AA1033" s="47"/>
      <c r="AB1033" s="47"/>
      <c r="AC1033" s="47"/>
      <c r="AD1033" s="47"/>
      <c r="AE1033" s="47"/>
      <c r="AF1033" s="47"/>
      <c r="AG1033" s="47"/>
      <c r="AH1033" s="47"/>
      <c r="AI1033" s="47"/>
      <c r="AJ1033" s="47"/>
      <c r="AK1033" s="47"/>
      <c r="AL1033" s="47"/>
      <c r="AM1033" s="47"/>
      <c r="AN1033" s="47"/>
      <c r="AO1033" s="47"/>
      <c r="AP1033" s="47"/>
      <c r="AQ1033" s="47"/>
      <c r="AR1033" s="47"/>
      <c r="AS1033" s="47"/>
      <c r="AT1033" s="47"/>
      <c r="AU1033" s="47"/>
      <c r="AV1033" s="47"/>
      <c r="AW1033" s="47"/>
      <c r="AX1033" s="47"/>
      <c r="AY1033" s="47"/>
      <c r="AZ1033" s="47"/>
      <c r="BA1033" s="47"/>
      <c r="BB1033" s="47"/>
      <c r="BC1033" s="47"/>
      <c r="BD1033" s="47"/>
      <c r="BE1033" s="47"/>
      <c r="BF1033" s="47"/>
      <c r="BG1033" s="47"/>
      <c r="BH1033" s="47"/>
      <c r="BI1033" s="47"/>
      <c r="BJ1033" s="47"/>
      <c r="BK1033" s="47"/>
      <c r="BL1033" s="47"/>
      <c r="BM1033" s="47"/>
      <c r="BN1033" s="47"/>
      <c r="BO1033" s="47"/>
    </row>
    <row r="1034" spans="1:67" x14ac:dyDescent="0.3">
      <c r="A1034" s="47"/>
      <c r="B1034" s="47"/>
      <c r="C1034" s="47"/>
      <c r="D1034" s="47"/>
      <c r="E1034" s="47"/>
      <c r="F1034" s="47"/>
      <c r="G1034" s="47"/>
      <c r="H1034" s="47"/>
      <c r="I1034" s="47"/>
      <c r="J1034" s="47"/>
      <c r="K1034" s="47"/>
      <c r="L1034" s="47"/>
      <c r="M1034" s="47"/>
      <c r="N1034" s="47"/>
      <c r="O1034" s="47"/>
      <c r="P1034" s="47"/>
      <c r="Q1034" s="47"/>
      <c r="R1034" s="47"/>
      <c r="S1034" s="47"/>
      <c r="T1034" s="47"/>
      <c r="U1034" s="47"/>
      <c r="V1034" s="47"/>
      <c r="W1034" s="47"/>
      <c r="X1034" s="47"/>
      <c r="Y1034" s="47"/>
      <c r="Z1034" s="47"/>
      <c r="AA1034" s="47"/>
      <c r="AB1034" s="47"/>
      <c r="AC1034" s="47"/>
      <c r="AD1034" s="47"/>
      <c r="AE1034" s="47"/>
      <c r="AF1034" s="47"/>
      <c r="AG1034" s="47"/>
      <c r="AH1034" s="47"/>
      <c r="AI1034" s="47"/>
      <c r="AJ1034" s="47"/>
      <c r="AK1034" s="47"/>
      <c r="AL1034" s="47"/>
      <c r="AM1034" s="47"/>
      <c r="AN1034" s="47"/>
      <c r="AO1034" s="47"/>
      <c r="AP1034" s="47"/>
      <c r="AQ1034" s="47"/>
      <c r="AR1034" s="47"/>
      <c r="AS1034" s="47"/>
      <c r="AT1034" s="47"/>
      <c r="AU1034" s="47"/>
      <c r="AV1034" s="47"/>
      <c r="AW1034" s="47"/>
      <c r="AX1034" s="47"/>
      <c r="AY1034" s="47"/>
      <c r="AZ1034" s="47"/>
      <c r="BA1034" s="47"/>
      <c r="BB1034" s="47"/>
      <c r="BC1034" s="47"/>
      <c r="BD1034" s="47"/>
      <c r="BE1034" s="47"/>
      <c r="BF1034" s="47"/>
      <c r="BG1034" s="47"/>
      <c r="BH1034" s="47"/>
      <c r="BI1034" s="47"/>
      <c r="BJ1034" s="47"/>
      <c r="BK1034" s="47"/>
      <c r="BL1034" s="47"/>
      <c r="BM1034" s="47"/>
      <c r="BN1034" s="47"/>
      <c r="BO1034" s="47"/>
    </row>
    <row r="1035" spans="1:67" x14ac:dyDescent="0.3">
      <c r="A1035" s="47"/>
      <c r="B1035" s="47"/>
      <c r="C1035" s="47"/>
      <c r="D1035" s="47"/>
      <c r="E1035" s="47"/>
      <c r="F1035" s="47"/>
      <c r="G1035" s="47"/>
      <c r="H1035" s="47"/>
      <c r="I1035" s="47"/>
      <c r="J1035" s="47"/>
      <c r="K1035" s="47"/>
      <c r="L1035" s="47"/>
      <c r="M1035" s="47"/>
      <c r="N1035" s="47"/>
      <c r="O1035" s="47"/>
      <c r="P1035" s="47"/>
      <c r="Q1035" s="47"/>
      <c r="R1035" s="47"/>
      <c r="S1035" s="47"/>
      <c r="T1035" s="47"/>
      <c r="U1035" s="47"/>
      <c r="V1035" s="47"/>
      <c r="W1035" s="47"/>
      <c r="X1035" s="47"/>
      <c r="Y1035" s="47"/>
      <c r="Z1035" s="47"/>
      <c r="AA1035" s="47"/>
      <c r="AB1035" s="47"/>
      <c r="AC1035" s="47"/>
      <c r="AD1035" s="47"/>
      <c r="AE1035" s="47"/>
      <c r="AF1035" s="47"/>
      <c r="AG1035" s="47"/>
      <c r="AH1035" s="47"/>
      <c r="AI1035" s="47"/>
      <c r="AJ1035" s="47"/>
      <c r="AK1035" s="47"/>
      <c r="AL1035" s="47"/>
      <c r="AM1035" s="47"/>
      <c r="AN1035" s="47"/>
      <c r="AO1035" s="47"/>
      <c r="AP1035" s="47"/>
      <c r="AQ1035" s="47"/>
      <c r="AR1035" s="47"/>
      <c r="AS1035" s="47"/>
      <c r="AT1035" s="47"/>
      <c r="AU1035" s="47"/>
      <c r="AV1035" s="47"/>
      <c r="AW1035" s="47"/>
      <c r="AX1035" s="47"/>
      <c r="AY1035" s="47"/>
      <c r="AZ1035" s="47"/>
      <c r="BA1035" s="47"/>
      <c r="BB1035" s="47"/>
      <c r="BC1035" s="47"/>
      <c r="BD1035" s="47"/>
      <c r="BE1035" s="47"/>
      <c r="BF1035" s="47"/>
      <c r="BG1035" s="47"/>
      <c r="BH1035" s="47"/>
      <c r="BI1035" s="47"/>
      <c r="BJ1035" s="47"/>
      <c r="BK1035" s="47"/>
      <c r="BL1035" s="47"/>
      <c r="BM1035" s="47"/>
      <c r="BN1035" s="47"/>
      <c r="BO1035" s="47"/>
    </row>
    <row r="1036" spans="1:67" x14ac:dyDescent="0.3">
      <c r="A1036" s="47"/>
      <c r="B1036" s="47"/>
      <c r="C1036" s="47"/>
      <c r="D1036" s="47"/>
      <c r="E1036" s="47"/>
      <c r="F1036" s="47"/>
      <c r="G1036" s="47"/>
      <c r="H1036" s="47"/>
      <c r="I1036" s="47"/>
      <c r="J1036" s="47"/>
      <c r="K1036" s="47"/>
      <c r="L1036" s="47"/>
      <c r="M1036" s="47"/>
      <c r="N1036" s="47"/>
      <c r="O1036" s="47"/>
      <c r="P1036" s="47"/>
      <c r="Q1036" s="47"/>
      <c r="R1036" s="47"/>
      <c r="S1036" s="47"/>
      <c r="T1036" s="47"/>
      <c r="U1036" s="47"/>
      <c r="V1036" s="47"/>
      <c r="W1036" s="47"/>
      <c r="X1036" s="47"/>
      <c r="Y1036" s="47"/>
      <c r="Z1036" s="47"/>
      <c r="AA1036" s="47"/>
      <c r="AB1036" s="47"/>
      <c r="AC1036" s="47"/>
      <c r="AD1036" s="47"/>
      <c r="AE1036" s="47"/>
      <c r="AF1036" s="47"/>
      <c r="AG1036" s="47"/>
      <c r="AH1036" s="47"/>
      <c r="AI1036" s="47"/>
      <c r="AJ1036" s="47"/>
      <c r="AK1036" s="47"/>
      <c r="AL1036" s="47"/>
      <c r="AM1036" s="47"/>
      <c r="AN1036" s="47"/>
      <c r="AO1036" s="47"/>
      <c r="AP1036" s="47"/>
      <c r="AQ1036" s="47"/>
      <c r="AR1036" s="47"/>
      <c r="AS1036" s="47"/>
      <c r="AT1036" s="47"/>
      <c r="AU1036" s="47"/>
      <c r="AV1036" s="47"/>
      <c r="AW1036" s="47"/>
      <c r="AX1036" s="47"/>
      <c r="AY1036" s="47"/>
      <c r="AZ1036" s="47"/>
      <c r="BA1036" s="47"/>
      <c r="BB1036" s="47"/>
      <c r="BC1036" s="47"/>
      <c r="BD1036" s="47"/>
      <c r="BE1036" s="47"/>
      <c r="BF1036" s="47"/>
      <c r="BG1036" s="47"/>
      <c r="BH1036" s="47"/>
      <c r="BI1036" s="47"/>
      <c r="BJ1036" s="47"/>
      <c r="BK1036" s="47"/>
      <c r="BL1036" s="47"/>
      <c r="BM1036" s="47"/>
      <c r="BN1036" s="47"/>
      <c r="BO1036" s="47"/>
    </row>
    <row r="1037" spans="1:67" x14ac:dyDescent="0.3">
      <c r="A1037" s="47"/>
      <c r="B1037" s="47"/>
      <c r="C1037" s="47"/>
      <c r="D1037" s="47"/>
      <c r="E1037" s="47"/>
      <c r="F1037" s="47"/>
      <c r="G1037" s="47"/>
      <c r="H1037" s="47"/>
      <c r="I1037" s="47"/>
      <c r="J1037" s="47"/>
      <c r="K1037" s="47"/>
      <c r="L1037" s="47"/>
      <c r="M1037" s="47"/>
      <c r="N1037" s="47"/>
      <c r="O1037" s="47"/>
      <c r="P1037" s="47"/>
      <c r="Q1037" s="47"/>
      <c r="R1037" s="47"/>
      <c r="S1037" s="47"/>
      <c r="T1037" s="47"/>
      <c r="U1037" s="47"/>
      <c r="V1037" s="47"/>
      <c r="W1037" s="47"/>
      <c r="X1037" s="47"/>
      <c r="Y1037" s="47"/>
      <c r="Z1037" s="47"/>
      <c r="AA1037" s="47"/>
      <c r="AB1037" s="47"/>
      <c r="AC1037" s="47"/>
      <c r="AD1037" s="47"/>
      <c r="AE1037" s="47"/>
      <c r="AF1037" s="47"/>
      <c r="AG1037" s="47"/>
      <c r="AH1037" s="47"/>
      <c r="AI1037" s="47"/>
      <c r="AJ1037" s="47"/>
      <c r="AK1037" s="47"/>
      <c r="AL1037" s="47"/>
      <c r="AM1037" s="47"/>
      <c r="AN1037" s="47"/>
      <c r="AO1037" s="47"/>
      <c r="AP1037" s="47"/>
      <c r="AQ1037" s="47"/>
      <c r="AR1037" s="47"/>
      <c r="AS1037" s="47"/>
      <c r="AT1037" s="47"/>
      <c r="AU1037" s="47"/>
      <c r="AV1037" s="47"/>
      <c r="AW1037" s="47"/>
      <c r="AX1037" s="47"/>
      <c r="AY1037" s="47"/>
      <c r="AZ1037" s="47"/>
      <c r="BA1037" s="47"/>
      <c r="BB1037" s="47"/>
      <c r="BC1037" s="47"/>
      <c r="BD1037" s="47"/>
      <c r="BE1037" s="47"/>
      <c r="BF1037" s="47"/>
      <c r="BG1037" s="47"/>
      <c r="BH1037" s="47"/>
      <c r="BI1037" s="47"/>
      <c r="BJ1037" s="47"/>
      <c r="BK1037" s="47"/>
      <c r="BL1037" s="47"/>
      <c r="BM1037" s="47"/>
      <c r="BN1037" s="47"/>
      <c r="BO1037" s="47"/>
    </row>
    <row r="1038" spans="1:67" x14ac:dyDescent="0.3">
      <c r="A1038" s="47"/>
      <c r="B1038" s="47"/>
      <c r="C1038" s="47"/>
      <c r="D1038" s="47"/>
      <c r="E1038" s="47"/>
      <c r="F1038" s="47"/>
      <c r="G1038" s="47"/>
      <c r="H1038" s="47"/>
      <c r="I1038" s="47"/>
      <c r="J1038" s="47"/>
      <c r="K1038" s="47"/>
      <c r="L1038" s="47"/>
      <c r="M1038" s="47"/>
      <c r="N1038" s="47"/>
      <c r="O1038" s="47"/>
      <c r="P1038" s="47"/>
      <c r="Q1038" s="47"/>
      <c r="R1038" s="47"/>
      <c r="S1038" s="47"/>
      <c r="T1038" s="47"/>
      <c r="U1038" s="47"/>
      <c r="V1038" s="47"/>
      <c r="W1038" s="47"/>
      <c r="X1038" s="47"/>
      <c r="Y1038" s="47"/>
      <c r="Z1038" s="47"/>
      <c r="AA1038" s="47"/>
      <c r="AB1038" s="47"/>
      <c r="AC1038" s="47"/>
      <c r="AD1038" s="47"/>
      <c r="AE1038" s="47"/>
      <c r="AF1038" s="47"/>
      <c r="AG1038" s="47"/>
      <c r="AH1038" s="47"/>
      <c r="AI1038" s="47"/>
      <c r="AJ1038" s="47"/>
      <c r="AK1038" s="47"/>
      <c r="AL1038" s="47"/>
      <c r="AM1038" s="47"/>
      <c r="AN1038" s="47"/>
      <c r="AO1038" s="47"/>
      <c r="AP1038" s="47"/>
      <c r="AQ1038" s="47"/>
      <c r="AR1038" s="47"/>
      <c r="AS1038" s="47"/>
      <c r="AT1038" s="47"/>
      <c r="AU1038" s="47"/>
      <c r="AV1038" s="47"/>
      <c r="AW1038" s="47"/>
      <c r="AX1038" s="47"/>
      <c r="AY1038" s="47"/>
      <c r="AZ1038" s="47"/>
      <c r="BA1038" s="47"/>
      <c r="BB1038" s="47"/>
      <c r="BC1038" s="47"/>
      <c r="BD1038" s="47"/>
      <c r="BE1038" s="47"/>
      <c r="BF1038" s="47"/>
      <c r="BG1038" s="47"/>
      <c r="BH1038" s="47"/>
      <c r="BI1038" s="47"/>
      <c r="BJ1038" s="47"/>
      <c r="BK1038" s="47"/>
      <c r="BL1038" s="47"/>
      <c r="BM1038" s="47"/>
      <c r="BN1038" s="47"/>
      <c r="BO1038" s="47"/>
    </row>
    <row r="1039" spans="1:67" x14ac:dyDescent="0.3">
      <c r="A1039" s="47"/>
      <c r="B1039" s="47"/>
      <c r="C1039" s="47"/>
      <c r="D1039" s="47"/>
      <c r="E1039" s="47"/>
      <c r="F1039" s="47"/>
      <c r="G1039" s="47"/>
      <c r="H1039" s="47"/>
      <c r="I1039" s="47"/>
      <c r="J1039" s="47"/>
      <c r="K1039" s="47"/>
      <c r="L1039" s="47"/>
      <c r="M1039" s="47"/>
      <c r="N1039" s="47"/>
      <c r="O1039" s="47"/>
      <c r="P1039" s="47"/>
      <c r="Q1039" s="47"/>
      <c r="R1039" s="47"/>
      <c r="S1039" s="47"/>
      <c r="T1039" s="47"/>
      <c r="U1039" s="47"/>
      <c r="V1039" s="47"/>
      <c r="W1039" s="47"/>
      <c r="X1039" s="47"/>
      <c r="Y1039" s="47"/>
      <c r="Z1039" s="47"/>
      <c r="AA1039" s="47"/>
      <c r="AB1039" s="47"/>
      <c r="AC1039" s="47"/>
      <c r="AD1039" s="47"/>
      <c r="AE1039" s="47"/>
      <c r="AF1039" s="47"/>
      <c r="AG1039" s="47"/>
      <c r="AH1039" s="47"/>
      <c r="AI1039" s="47"/>
      <c r="AJ1039" s="47"/>
      <c r="AK1039" s="47"/>
      <c r="AL1039" s="47"/>
      <c r="AM1039" s="47"/>
      <c r="AN1039" s="47"/>
      <c r="AO1039" s="47"/>
      <c r="AP1039" s="47"/>
      <c r="AQ1039" s="47"/>
      <c r="AR1039" s="47"/>
      <c r="AS1039" s="47"/>
      <c r="AT1039" s="47"/>
      <c r="AU1039" s="47"/>
      <c r="AV1039" s="47"/>
      <c r="AW1039" s="47"/>
      <c r="AX1039" s="47"/>
      <c r="AY1039" s="47"/>
      <c r="AZ1039" s="47"/>
      <c r="BA1039" s="47"/>
      <c r="BB1039" s="47"/>
      <c r="BC1039" s="47"/>
      <c r="BD1039" s="47"/>
      <c r="BE1039" s="47"/>
      <c r="BF1039" s="47"/>
      <c r="BG1039" s="47"/>
      <c r="BH1039" s="47"/>
      <c r="BI1039" s="47"/>
      <c r="BJ1039" s="47"/>
      <c r="BK1039" s="47"/>
      <c r="BL1039" s="47"/>
      <c r="BM1039" s="47"/>
      <c r="BN1039" s="47"/>
      <c r="BO1039" s="47"/>
    </row>
    <row r="1040" spans="1:67" x14ac:dyDescent="0.3">
      <c r="A1040" s="47"/>
      <c r="B1040" s="47"/>
      <c r="C1040" s="47"/>
      <c r="D1040" s="47"/>
      <c r="E1040" s="47"/>
      <c r="F1040" s="47"/>
      <c r="G1040" s="47"/>
      <c r="H1040" s="47"/>
      <c r="I1040" s="47"/>
      <c r="J1040" s="47"/>
      <c r="K1040" s="47"/>
      <c r="L1040" s="47"/>
      <c r="M1040" s="47"/>
      <c r="N1040" s="47"/>
      <c r="O1040" s="47"/>
      <c r="P1040" s="47"/>
      <c r="Q1040" s="47"/>
      <c r="R1040" s="47"/>
      <c r="S1040" s="47"/>
      <c r="T1040" s="47"/>
      <c r="U1040" s="47"/>
      <c r="V1040" s="47"/>
      <c r="W1040" s="47"/>
      <c r="X1040" s="47"/>
      <c r="Y1040" s="47"/>
      <c r="Z1040" s="47"/>
      <c r="AA1040" s="47"/>
      <c r="AB1040" s="47"/>
      <c r="AC1040" s="47"/>
      <c r="AD1040" s="47"/>
      <c r="AE1040" s="47"/>
      <c r="AF1040" s="47"/>
      <c r="AG1040" s="47"/>
      <c r="AH1040" s="47"/>
      <c r="AI1040" s="47"/>
      <c r="AJ1040" s="47"/>
      <c r="AK1040" s="47"/>
      <c r="AL1040" s="47"/>
      <c r="AM1040" s="47"/>
      <c r="AN1040" s="47"/>
      <c r="AO1040" s="47"/>
      <c r="AP1040" s="47"/>
      <c r="AQ1040" s="47"/>
      <c r="AR1040" s="47"/>
      <c r="AS1040" s="47"/>
      <c r="AT1040" s="47"/>
      <c r="AU1040" s="47"/>
      <c r="AV1040" s="47"/>
      <c r="AW1040" s="47"/>
      <c r="AX1040" s="47"/>
      <c r="AY1040" s="47"/>
      <c r="AZ1040" s="47"/>
      <c r="BA1040" s="47"/>
      <c r="BB1040" s="47"/>
      <c r="BC1040" s="47"/>
      <c r="BD1040" s="47"/>
      <c r="BE1040" s="47"/>
      <c r="BF1040" s="47"/>
      <c r="BG1040" s="47"/>
      <c r="BH1040" s="47"/>
      <c r="BI1040" s="47"/>
      <c r="BJ1040" s="47"/>
      <c r="BK1040" s="47"/>
      <c r="BL1040" s="47"/>
      <c r="BM1040" s="47"/>
      <c r="BN1040" s="47"/>
      <c r="BO1040" s="47"/>
    </row>
    <row r="1041" spans="1:67" x14ac:dyDescent="0.3">
      <c r="A1041" s="47"/>
      <c r="B1041" s="47"/>
      <c r="C1041" s="47"/>
      <c r="D1041" s="47"/>
      <c r="E1041" s="47"/>
      <c r="F1041" s="47"/>
      <c r="G1041" s="47"/>
      <c r="H1041" s="47"/>
      <c r="I1041" s="47"/>
      <c r="J1041" s="47"/>
      <c r="K1041" s="47"/>
      <c r="L1041" s="47"/>
      <c r="M1041" s="47"/>
      <c r="N1041" s="47"/>
      <c r="O1041" s="47"/>
      <c r="P1041" s="47"/>
      <c r="Q1041" s="47"/>
      <c r="R1041" s="47"/>
      <c r="S1041" s="47"/>
      <c r="T1041" s="47"/>
      <c r="U1041" s="47"/>
      <c r="V1041" s="47"/>
      <c r="W1041" s="47"/>
      <c r="X1041" s="47"/>
      <c r="Y1041" s="47"/>
      <c r="Z1041" s="47"/>
      <c r="AA1041" s="47"/>
      <c r="AB1041" s="47"/>
      <c r="AC1041" s="47"/>
      <c r="AD1041" s="47"/>
      <c r="AE1041" s="47"/>
      <c r="AF1041" s="47"/>
      <c r="AG1041" s="47"/>
      <c r="AH1041" s="47"/>
      <c r="AI1041" s="47"/>
      <c r="AJ1041" s="47"/>
      <c r="AK1041" s="47"/>
      <c r="AL1041" s="47"/>
      <c r="AM1041" s="47"/>
      <c r="AN1041" s="47"/>
      <c r="AO1041" s="47"/>
      <c r="AP1041" s="47"/>
      <c r="AQ1041" s="47"/>
      <c r="AR1041" s="47"/>
      <c r="AS1041" s="47"/>
      <c r="AT1041" s="47"/>
      <c r="AU1041" s="47"/>
      <c r="AV1041" s="47"/>
      <c r="AW1041" s="47"/>
      <c r="AX1041" s="47"/>
      <c r="AY1041" s="47"/>
      <c r="AZ1041" s="47"/>
      <c r="BA1041" s="47"/>
      <c r="BB1041" s="47"/>
      <c r="BC1041" s="47"/>
      <c r="BD1041" s="47"/>
      <c r="BE1041" s="47"/>
      <c r="BF1041" s="47"/>
      <c r="BG1041" s="47"/>
      <c r="BH1041" s="47"/>
      <c r="BI1041" s="47"/>
      <c r="BJ1041" s="47"/>
      <c r="BK1041" s="47"/>
      <c r="BL1041" s="47"/>
      <c r="BM1041" s="47"/>
      <c r="BN1041" s="47"/>
      <c r="BO1041" s="47"/>
    </row>
    <row r="1042" spans="1:67" x14ac:dyDescent="0.3">
      <c r="A1042" s="47"/>
      <c r="B1042" s="47"/>
      <c r="C1042" s="47"/>
      <c r="D1042" s="47"/>
      <c r="E1042" s="47"/>
      <c r="F1042" s="47"/>
      <c r="G1042" s="47"/>
      <c r="H1042" s="47"/>
      <c r="I1042" s="47"/>
      <c r="J1042" s="47"/>
      <c r="K1042" s="47"/>
      <c r="L1042" s="47"/>
      <c r="M1042" s="47"/>
      <c r="N1042" s="47"/>
      <c r="O1042" s="47"/>
      <c r="P1042" s="47"/>
      <c r="Q1042" s="47"/>
      <c r="R1042" s="47"/>
      <c r="S1042" s="47"/>
      <c r="T1042" s="47"/>
      <c r="U1042" s="47"/>
      <c r="V1042" s="47"/>
      <c r="W1042" s="47"/>
      <c r="X1042" s="47"/>
      <c r="Y1042" s="47"/>
      <c r="Z1042" s="47"/>
      <c r="AA1042" s="47"/>
      <c r="AB1042" s="47"/>
      <c r="AC1042" s="47"/>
      <c r="AD1042" s="47"/>
      <c r="AE1042" s="47"/>
      <c r="AF1042" s="47"/>
      <c r="AG1042" s="47"/>
      <c r="AH1042" s="47"/>
      <c r="AI1042" s="47"/>
      <c r="AJ1042" s="47"/>
      <c r="AK1042" s="47"/>
      <c r="AL1042" s="47"/>
      <c r="AM1042" s="47"/>
      <c r="AN1042" s="47"/>
      <c r="AO1042" s="47"/>
      <c r="AP1042" s="47"/>
      <c r="AQ1042" s="47"/>
      <c r="AR1042" s="47"/>
      <c r="AS1042" s="47"/>
      <c r="AT1042" s="47"/>
      <c r="AU1042" s="47"/>
      <c r="AV1042" s="47"/>
      <c r="AW1042" s="47"/>
      <c r="AX1042" s="47"/>
      <c r="AY1042" s="47"/>
      <c r="AZ1042" s="47"/>
      <c r="BA1042" s="47"/>
      <c r="BB1042" s="47"/>
      <c r="BC1042" s="47"/>
      <c r="BD1042" s="47"/>
      <c r="BE1042" s="47"/>
      <c r="BF1042" s="47"/>
      <c r="BG1042" s="47"/>
      <c r="BH1042" s="47"/>
      <c r="BI1042" s="47"/>
      <c r="BJ1042" s="47"/>
      <c r="BK1042" s="47"/>
      <c r="BL1042" s="47"/>
      <c r="BM1042" s="47"/>
      <c r="BN1042" s="47"/>
      <c r="BO1042" s="47"/>
    </row>
    <row r="1043" spans="1:67" x14ac:dyDescent="0.3">
      <c r="A1043" s="47"/>
      <c r="B1043" s="47"/>
      <c r="C1043" s="47"/>
      <c r="D1043" s="47"/>
      <c r="E1043" s="47"/>
      <c r="F1043" s="47"/>
      <c r="G1043" s="47"/>
      <c r="H1043" s="47"/>
      <c r="I1043" s="47"/>
      <c r="J1043" s="47"/>
      <c r="K1043" s="47"/>
      <c r="L1043" s="47"/>
      <c r="M1043" s="47"/>
      <c r="N1043" s="47"/>
      <c r="O1043" s="47"/>
      <c r="P1043" s="47"/>
      <c r="Q1043" s="47"/>
      <c r="R1043" s="47"/>
      <c r="S1043" s="47"/>
      <c r="T1043" s="47"/>
      <c r="U1043" s="47"/>
      <c r="V1043" s="47"/>
      <c r="W1043" s="47"/>
      <c r="X1043" s="47"/>
      <c r="Y1043" s="47"/>
      <c r="Z1043" s="47"/>
      <c r="AA1043" s="47"/>
      <c r="AB1043" s="47"/>
      <c r="AC1043" s="47"/>
      <c r="AD1043" s="47"/>
      <c r="AE1043" s="47"/>
      <c r="AF1043" s="47"/>
      <c r="AG1043" s="47"/>
      <c r="AH1043" s="47"/>
      <c r="AI1043" s="47"/>
      <c r="AJ1043" s="47"/>
      <c r="AK1043" s="47"/>
      <c r="AL1043" s="47"/>
      <c r="AM1043" s="47"/>
      <c r="AN1043" s="47"/>
      <c r="AO1043" s="47"/>
      <c r="AP1043" s="47"/>
      <c r="AQ1043" s="47"/>
      <c r="AR1043" s="47"/>
      <c r="AS1043" s="47"/>
      <c r="AT1043" s="47"/>
      <c r="AU1043" s="47"/>
      <c r="AV1043" s="47"/>
      <c r="AW1043" s="47"/>
      <c r="AX1043" s="47"/>
      <c r="AY1043" s="47"/>
      <c r="AZ1043" s="47"/>
      <c r="BA1043" s="47"/>
      <c r="BB1043" s="47"/>
      <c r="BC1043" s="47"/>
      <c r="BD1043" s="47"/>
      <c r="BE1043" s="47"/>
      <c r="BF1043" s="47"/>
      <c r="BG1043" s="47"/>
      <c r="BH1043" s="47"/>
      <c r="BI1043" s="47"/>
      <c r="BJ1043" s="47"/>
      <c r="BK1043" s="47"/>
      <c r="BL1043" s="47"/>
      <c r="BM1043" s="47"/>
      <c r="BN1043" s="47"/>
      <c r="BO1043" s="47"/>
    </row>
    <row r="1044" spans="1:67" x14ac:dyDescent="0.3">
      <c r="A1044" s="47"/>
      <c r="B1044" s="47"/>
      <c r="C1044" s="47"/>
      <c r="D1044" s="47"/>
      <c r="E1044" s="47"/>
      <c r="F1044" s="47"/>
      <c r="G1044" s="47"/>
      <c r="H1044" s="47"/>
      <c r="I1044" s="47"/>
      <c r="J1044" s="47"/>
      <c r="K1044" s="47"/>
      <c r="L1044" s="47"/>
      <c r="M1044" s="47"/>
      <c r="N1044" s="47"/>
      <c r="O1044" s="47"/>
      <c r="P1044" s="47"/>
      <c r="Q1044" s="47"/>
      <c r="R1044" s="47"/>
      <c r="S1044" s="47"/>
      <c r="T1044" s="47"/>
      <c r="U1044" s="47"/>
      <c r="V1044" s="47"/>
      <c r="W1044" s="47"/>
      <c r="X1044" s="47"/>
      <c r="Y1044" s="47"/>
      <c r="Z1044" s="47"/>
      <c r="AA1044" s="47"/>
      <c r="AB1044" s="47"/>
      <c r="AC1044" s="47"/>
      <c r="AD1044" s="47"/>
      <c r="AE1044" s="47"/>
      <c r="AF1044" s="47"/>
      <c r="AG1044" s="47"/>
      <c r="AH1044" s="47"/>
      <c r="AI1044" s="47"/>
      <c r="AJ1044" s="47"/>
      <c r="AK1044" s="47"/>
      <c r="AL1044" s="47"/>
      <c r="AM1044" s="47"/>
      <c r="AN1044" s="47"/>
      <c r="AO1044" s="47"/>
      <c r="AP1044" s="47"/>
      <c r="AQ1044" s="47"/>
      <c r="AR1044" s="47"/>
      <c r="AS1044" s="47"/>
      <c r="AT1044" s="47"/>
      <c r="AU1044" s="47"/>
      <c r="AV1044" s="47"/>
      <c r="AW1044" s="47"/>
      <c r="AX1044" s="47"/>
      <c r="AY1044" s="47"/>
      <c r="AZ1044" s="47"/>
      <c r="BA1044" s="47"/>
      <c r="BB1044" s="47"/>
      <c r="BC1044" s="47"/>
      <c r="BD1044" s="47"/>
      <c r="BE1044" s="47"/>
      <c r="BF1044" s="47"/>
      <c r="BG1044" s="47"/>
      <c r="BH1044" s="47"/>
      <c r="BI1044" s="47"/>
      <c r="BJ1044" s="47"/>
      <c r="BK1044" s="47"/>
      <c r="BL1044" s="47"/>
      <c r="BM1044" s="47"/>
      <c r="BN1044" s="47"/>
      <c r="BO1044" s="47"/>
    </row>
    <row r="1045" spans="1:67" x14ac:dyDescent="0.3">
      <c r="A1045" s="47"/>
      <c r="B1045" s="47"/>
      <c r="C1045" s="47"/>
      <c r="D1045" s="47"/>
      <c r="E1045" s="47"/>
      <c r="F1045" s="47"/>
      <c r="G1045" s="47"/>
      <c r="H1045" s="47"/>
      <c r="I1045" s="47"/>
      <c r="J1045" s="47"/>
      <c r="K1045" s="47"/>
      <c r="L1045" s="47"/>
      <c r="M1045" s="47"/>
      <c r="N1045" s="47"/>
      <c r="O1045" s="47"/>
      <c r="P1045" s="47"/>
      <c r="Q1045" s="47"/>
      <c r="R1045" s="47"/>
      <c r="S1045" s="47"/>
      <c r="T1045" s="47"/>
      <c r="U1045" s="47"/>
      <c r="V1045" s="47"/>
      <c r="W1045" s="47"/>
      <c r="X1045" s="47"/>
      <c r="Y1045" s="47"/>
      <c r="Z1045" s="47"/>
      <c r="AA1045" s="47"/>
      <c r="AB1045" s="47"/>
      <c r="AC1045" s="47"/>
      <c r="AD1045" s="47"/>
      <c r="AE1045" s="47"/>
      <c r="AF1045" s="47"/>
      <c r="AG1045" s="47"/>
      <c r="AH1045" s="47"/>
      <c r="AI1045" s="47"/>
      <c r="AJ1045" s="47"/>
      <c r="AK1045" s="47"/>
      <c r="AL1045" s="47"/>
      <c r="AM1045" s="47"/>
      <c r="AN1045" s="47"/>
      <c r="AO1045" s="47"/>
      <c r="AP1045" s="47"/>
      <c r="AQ1045" s="47"/>
      <c r="AR1045" s="47"/>
      <c r="AS1045" s="47"/>
      <c r="AT1045" s="47"/>
      <c r="AU1045" s="47"/>
      <c r="AV1045" s="47"/>
      <c r="AW1045" s="47"/>
      <c r="AX1045" s="47"/>
      <c r="AY1045" s="47"/>
      <c r="AZ1045" s="47"/>
      <c r="BA1045" s="47"/>
      <c r="BB1045" s="47"/>
      <c r="BC1045" s="47"/>
      <c r="BD1045" s="47"/>
      <c r="BE1045" s="47"/>
      <c r="BF1045" s="47"/>
      <c r="BG1045" s="47"/>
      <c r="BH1045" s="47"/>
      <c r="BI1045" s="47"/>
      <c r="BJ1045" s="47"/>
      <c r="BK1045" s="47"/>
      <c r="BL1045" s="47"/>
      <c r="BM1045" s="47"/>
      <c r="BN1045" s="47"/>
      <c r="BO1045" s="47"/>
    </row>
    <row r="1046" spans="1:67" x14ac:dyDescent="0.3">
      <c r="A1046" s="47"/>
      <c r="B1046" s="47"/>
      <c r="C1046" s="47"/>
      <c r="D1046" s="47"/>
      <c r="E1046" s="47"/>
      <c r="F1046" s="47"/>
      <c r="G1046" s="47"/>
      <c r="H1046" s="47"/>
      <c r="I1046" s="47"/>
      <c r="J1046" s="47"/>
      <c r="K1046" s="47"/>
      <c r="L1046" s="47"/>
      <c r="M1046" s="47"/>
      <c r="N1046" s="47"/>
      <c r="O1046" s="47"/>
      <c r="P1046" s="47"/>
      <c r="Q1046" s="47"/>
      <c r="R1046" s="47"/>
      <c r="S1046" s="47"/>
      <c r="T1046" s="47"/>
      <c r="U1046" s="47"/>
      <c r="V1046" s="47"/>
      <c r="W1046" s="47"/>
      <c r="X1046" s="47"/>
      <c r="Y1046" s="47"/>
      <c r="Z1046" s="47"/>
      <c r="AA1046" s="47"/>
      <c r="AB1046" s="47"/>
      <c r="AC1046" s="47"/>
      <c r="AD1046" s="47"/>
      <c r="AE1046" s="47"/>
      <c r="AF1046" s="47"/>
      <c r="AG1046" s="47"/>
      <c r="AH1046" s="47"/>
      <c r="AI1046" s="47"/>
      <c r="AJ1046" s="47"/>
      <c r="AK1046" s="47"/>
      <c r="AL1046" s="47"/>
      <c r="AM1046" s="47"/>
      <c r="AN1046" s="47"/>
      <c r="AO1046" s="47"/>
      <c r="AP1046" s="47"/>
      <c r="AQ1046" s="47"/>
      <c r="AR1046" s="47"/>
      <c r="AS1046" s="47"/>
      <c r="AT1046" s="47"/>
      <c r="AU1046" s="47"/>
      <c r="AV1046" s="47"/>
      <c r="AW1046" s="47"/>
      <c r="AX1046" s="47"/>
      <c r="AY1046" s="47"/>
      <c r="AZ1046" s="47"/>
      <c r="BA1046" s="47"/>
      <c r="BB1046" s="47"/>
      <c r="BC1046" s="47"/>
      <c r="BD1046" s="47"/>
      <c r="BE1046" s="47"/>
      <c r="BF1046" s="47"/>
      <c r="BG1046" s="47"/>
      <c r="BH1046" s="47"/>
      <c r="BI1046" s="47"/>
      <c r="BJ1046" s="47"/>
      <c r="BK1046" s="47"/>
      <c r="BL1046" s="47"/>
      <c r="BM1046" s="47"/>
      <c r="BN1046" s="47"/>
      <c r="BO1046" s="47"/>
    </row>
    <row r="1047" spans="1:67" x14ac:dyDescent="0.3">
      <c r="A1047" s="47"/>
      <c r="B1047" s="47"/>
      <c r="C1047" s="47"/>
      <c r="D1047" s="47"/>
      <c r="E1047" s="47"/>
      <c r="F1047" s="47"/>
      <c r="G1047" s="47"/>
      <c r="H1047" s="47"/>
      <c r="I1047" s="47"/>
      <c r="J1047" s="47"/>
      <c r="K1047" s="47"/>
      <c r="L1047" s="47"/>
      <c r="M1047" s="47"/>
      <c r="N1047" s="47"/>
      <c r="O1047" s="47"/>
      <c r="P1047" s="47"/>
      <c r="Q1047" s="47"/>
      <c r="R1047" s="47"/>
      <c r="S1047" s="47"/>
      <c r="T1047" s="47"/>
      <c r="U1047" s="47"/>
      <c r="V1047" s="47"/>
      <c r="W1047" s="47"/>
      <c r="X1047" s="47"/>
      <c r="Y1047" s="47"/>
      <c r="Z1047" s="47"/>
      <c r="AA1047" s="47"/>
      <c r="AB1047" s="47"/>
      <c r="AC1047" s="47"/>
      <c r="AD1047" s="47"/>
      <c r="AE1047" s="47"/>
      <c r="AF1047" s="47"/>
      <c r="AG1047" s="47"/>
      <c r="AH1047" s="47"/>
      <c r="AI1047" s="47"/>
      <c r="AJ1047" s="47"/>
      <c r="AK1047" s="47"/>
      <c r="AL1047" s="47"/>
      <c r="AM1047" s="47"/>
      <c r="AN1047" s="47"/>
      <c r="AO1047" s="47"/>
      <c r="AP1047" s="47"/>
      <c r="AQ1047" s="47"/>
      <c r="AR1047" s="47"/>
      <c r="AS1047" s="47"/>
      <c r="AT1047" s="47"/>
      <c r="AU1047" s="47"/>
      <c r="AV1047" s="47"/>
      <c r="AW1047" s="47"/>
      <c r="AX1047" s="47"/>
      <c r="AY1047" s="47"/>
      <c r="AZ1047" s="47"/>
      <c r="BA1047" s="47"/>
      <c r="BB1047" s="47"/>
      <c r="BC1047" s="47"/>
      <c r="BD1047" s="47"/>
      <c r="BE1047" s="47"/>
      <c r="BF1047" s="47"/>
      <c r="BG1047" s="47"/>
      <c r="BH1047" s="47"/>
      <c r="BI1047" s="47"/>
      <c r="BJ1047" s="47"/>
      <c r="BK1047" s="47"/>
      <c r="BL1047" s="47"/>
      <c r="BM1047" s="47"/>
      <c r="BN1047" s="47"/>
      <c r="BO1047" s="47"/>
    </row>
    <row r="1048" spans="1:67" x14ac:dyDescent="0.3">
      <c r="A1048" s="47"/>
      <c r="B1048" s="47"/>
      <c r="C1048" s="47"/>
      <c r="D1048" s="47"/>
      <c r="E1048" s="47"/>
      <c r="F1048" s="47"/>
      <c r="G1048" s="47"/>
      <c r="H1048" s="47"/>
      <c r="I1048" s="47"/>
      <c r="J1048" s="47"/>
      <c r="K1048" s="47"/>
      <c r="L1048" s="47"/>
      <c r="M1048" s="47"/>
      <c r="N1048" s="47"/>
      <c r="O1048" s="47"/>
      <c r="P1048" s="47"/>
      <c r="Q1048" s="47"/>
      <c r="R1048" s="47"/>
      <c r="S1048" s="47"/>
      <c r="T1048" s="47"/>
      <c r="U1048" s="47"/>
      <c r="V1048" s="47"/>
      <c r="W1048" s="47"/>
      <c r="X1048" s="47"/>
      <c r="Y1048" s="47"/>
      <c r="Z1048" s="47"/>
      <c r="AA1048" s="47"/>
      <c r="AB1048" s="47"/>
      <c r="AC1048" s="47"/>
      <c r="AD1048" s="47"/>
      <c r="AE1048" s="47"/>
      <c r="AF1048" s="47"/>
      <c r="AG1048" s="47"/>
      <c r="AH1048" s="47"/>
      <c r="AI1048" s="47"/>
      <c r="AJ1048" s="47"/>
      <c r="AK1048" s="47"/>
      <c r="AL1048" s="47"/>
      <c r="AM1048" s="47"/>
      <c r="AN1048" s="47"/>
      <c r="AO1048" s="47"/>
      <c r="AP1048" s="47"/>
      <c r="AQ1048" s="47"/>
      <c r="AR1048" s="47"/>
      <c r="AS1048" s="47"/>
      <c r="AT1048" s="47"/>
      <c r="AU1048" s="47"/>
      <c r="AV1048" s="47"/>
      <c r="AW1048" s="47"/>
      <c r="AX1048" s="47"/>
      <c r="AY1048" s="47"/>
      <c r="AZ1048" s="47"/>
      <c r="BA1048" s="47"/>
      <c r="BB1048" s="47"/>
      <c r="BC1048" s="47"/>
      <c r="BD1048" s="47"/>
      <c r="BE1048" s="47"/>
      <c r="BF1048" s="47"/>
      <c r="BG1048" s="47"/>
      <c r="BH1048" s="47"/>
      <c r="BI1048" s="47"/>
      <c r="BJ1048" s="47"/>
      <c r="BK1048" s="47"/>
      <c r="BL1048" s="47"/>
      <c r="BM1048" s="47"/>
      <c r="BN1048" s="47"/>
      <c r="BO1048" s="47"/>
    </row>
    <row r="1049" spans="1:67" x14ac:dyDescent="0.3">
      <c r="A1049" s="47"/>
      <c r="B1049" s="47"/>
      <c r="C1049" s="47"/>
      <c r="D1049" s="47"/>
      <c r="E1049" s="47"/>
      <c r="F1049" s="47"/>
      <c r="G1049" s="47"/>
      <c r="H1049" s="47"/>
      <c r="I1049" s="47"/>
      <c r="J1049" s="47"/>
      <c r="K1049" s="47"/>
      <c r="L1049" s="47"/>
      <c r="M1049" s="47"/>
      <c r="N1049" s="47"/>
      <c r="O1049" s="47"/>
      <c r="P1049" s="47"/>
      <c r="Q1049" s="47"/>
      <c r="R1049" s="47"/>
      <c r="S1049" s="47"/>
      <c r="T1049" s="47"/>
      <c r="U1049" s="47"/>
      <c r="V1049" s="47"/>
      <c r="W1049" s="47"/>
      <c r="X1049" s="47"/>
      <c r="Y1049" s="47"/>
      <c r="Z1049" s="47"/>
      <c r="AA1049" s="47"/>
      <c r="AB1049" s="47"/>
      <c r="AC1049" s="47"/>
      <c r="AD1049" s="47"/>
      <c r="AE1049" s="47"/>
      <c r="AF1049" s="47"/>
      <c r="AG1049" s="47"/>
      <c r="AH1049" s="47"/>
      <c r="AI1049" s="47"/>
      <c r="AJ1049" s="47"/>
      <c r="AK1049" s="47"/>
      <c r="AL1049" s="47"/>
      <c r="AM1049" s="47"/>
      <c r="AN1049" s="47"/>
      <c r="AO1049" s="47"/>
      <c r="AP1049" s="47"/>
      <c r="AQ1049" s="47"/>
      <c r="AR1049" s="47"/>
      <c r="AS1049" s="47"/>
      <c r="AT1049" s="47"/>
      <c r="AU1049" s="47"/>
      <c r="AV1049" s="47"/>
      <c r="AW1049" s="47"/>
      <c r="AX1049" s="47"/>
      <c r="AY1049" s="47"/>
      <c r="AZ1049" s="47"/>
      <c r="BA1049" s="47"/>
      <c r="BB1049" s="47"/>
      <c r="BC1049" s="47"/>
      <c r="BD1049" s="47"/>
      <c r="BE1049" s="47"/>
      <c r="BF1049" s="47"/>
      <c r="BG1049" s="47"/>
      <c r="BH1049" s="47"/>
      <c r="BI1049" s="47"/>
      <c r="BJ1049" s="47"/>
      <c r="BK1049" s="47"/>
      <c r="BL1049" s="47"/>
      <c r="BM1049" s="47"/>
      <c r="BN1049" s="47"/>
      <c r="BO1049" s="47"/>
    </row>
    <row r="1050" spans="1:67" x14ac:dyDescent="0.3">
      <c r="A1050" s="47"/>
      <c r="B1050" s="47"/>
      <c r="C1050" s="47"/>
      <c r="D1050" s="47"/>
      <c r="E1050" s="47"/>
      <c r="F1050" s="47"/>
      <c r="G1050" s="47"/>
      <c r="H1050" s="47"/>
      <c r="I1050" s="47"/>
      <c r="J1050" s="47"/>
      <c r="K1050" s="47"/>
      <c r="L1050" s="47"/>
      <c r="M1050" s="47"/>
      <c r="N1050" s="47"/>
      <c r="O1050" s="47"/>
      <c r="P1050" s="47"/>
      <c r="Q1050" s="47"/>
      <c r="R1050" s="47"/>
      <c r="S1050" s="47"/>
      <c r="T1050" s="47"/>
      <c r="U1050" s="47"/>
      <c r="V1050" s="47"/>
      <c r="W1050" s="47"/>
      <c r="X1050" s="47"/>
      <c r="Y1050" s="47"/>
      <c r="Z1050" s="47"/>
      <c r="AA1050" s="47"/>
      <c r="AB1050" s="47"/>
      <c r="AC1050" s="47"/>
      <c r="AD1050" s="47"/>
      <c r="AE1050" s="47"/>
      <c r="AF1050" s="47"/>
      <c r="AG1050" s="47"/>
      <c r="AH1050" s="47"/>
      <c r="AI1050" s="47"/>
      <c r="AJ1050" s="47"/>
      <c r="AK1050" s="47"/>
      <c r="AL1050" s="47"/>
      <c r="AM1050" s="47"/>
      <c r="AN1050" s="47"/>
      <c r="AO1050" s="47"/>
      <c r="AP1050" s="47"/>
      <c r="AQ1050" s="47"/>
      <c r="AR1050" s="47"/>
      <c r="AS1050" s="47"/>
      <c r="AT1050" s="47"/>
      <c r="AU1050" s="47"/>
      <c r="AV1050" s="47"/>
      <c r="AW1050" s="47"/>
      <c r="AX1050" s="47"/>
      <c r="AY1050" s="47"/>
      <c r="AZ1050" s="47"/>
      <c r="BA1050" s="47"/>
      <c r="BB1050" s="47"/>
      <c r="BC1050" s="47"/>
      <c r="BD1050" s="47"/>
      <c r="BE1050" s="47"/>
      <c r="BF1050" s="47"/>
      <c r="BG1050" s="47"/>
      <c r="BH1050" s="47"/>
      <c r="BI1050" s="47"/>
      <c r="BJ1050" s="47"/>
      <c r="BK1050" s="47"/>
      <c r="BL1050" s="47"/>
      <c r="BM1050" s="47"/>
      <c r="BN1050" s="47"/>
      <c r="BO1050" s="47"/>
    </row>
    <row r="1051" spans="1:67" x14ac:dyDescent="0.3">
      <c r="A1051" s="47"/>
      <c r="B1051" s="47"/>
      <c r="C1051" s="47"/>
      <c r="D1051" s="47"/>
      <c r="E1051" s="47"/>
      <c r="F1051" s="47"/>
      <c r="G1051" s="47"/>
      <c r="H1051" s="47"/>
      <c r="I1051" s="47"/>
      <c r="J1051" s="47"/>
      <c r="K1051" s="47"/>
      <c r="L1051" s="47"/>
      <c r="M1051" s="47"/>
      <c r="N1051" s="47"/>
      <c r="O1051" s="47"/>
      <c r="P1051" s="47"/>
      <c r="Q1051" s="47"/>
      <c r="R1051" s="47"/>
      <c r="S1051" s="47"/>
      <c r="T1051" s="47"/>
      <c r="U1051" s="47"/>
      <c r="V1051" s="47"/>
      <c r="W1051" s="47"/>
      <c r="X1051" s="47"/>
      <c r="Y1051" s="47"/>
      <c r="Z1051" s="47"/>
      <c r="AA1051" s="47"/>
      <c r="AB1051" s="47"/>
      <c r="AC1051" s="47"/>
      <c r="AD1051" s="47"/>
      <c r="AE1051" s="47"/>
      <c r="AF1051" s="47"/>
      <c r="AG1051" s="47"/>
      <c r="AH1051" s="47"/>
      <c r="AI1051" s="47"/>
      <c r="AJ1051" s="47"/>
      <c r="AK1051" s="47"/>
      <c r="AL1051" s="47"/>
      <c r="AM1051" s="47"/>
      <c r="AN1051" s="47"/>
      <c r="AO1051" s="47"/>
      <c r="AP1051" s="47"/>
      <c r="AQ1051" s="47"/>
      <c r="AR1051" s="47"/>
      <c r="AS1051" s="47"/>
      <c r="AT1051" s="47"/>
      <c r="AU1051" s="47"/>
      <c r="AV1051" s="47"/>
      <c r="AW1051" s="47"/>
      <c r="AX1051" s="47"/>
      <c r="AY1051" s="47"/>
      <c r="AZ1051" s="47"/>
      <c r="BA1051" s="47"/>
      <c r="BB1051" s="47"/>
      <c r="BC1051" s="47"/>
      <c r="BD1051" s="47"/>
      <c r="BE1051" s="47"/>
      <c r="BF1051" s="47"/>
      <c r="BG1051" s="47"/>
      <c r="BH1051" s="47"/>
      <c r="BI1051" s="47"/>
      <c r="BJ1051" s="47"/>
      <c r="BK1051" s="47"/>
      <c r="BL1051" s="47"/>
      <c r="BM1051" s="47"/>
      <c r="BN1051" s="47"/>
      <c r="BO1051" s="47"/>
    </row>
    <row r="1052" spans="1:67" x14ac:dyDescent="0.3">
      <c r="A1052" s="47"/>
      <c r="B1052" s="47"/>
      <c r="C1052" s="47"/>
      <c r="D1052" s="47"/>
      <c r="E1052" s="47"/>
      <c r="F1052" s="47"/>
      <c r="G1052" s="47"/>
      <c r="H1052" s="47"/>
      <c r="I1052" s="47"/>
      <c r="J1052" s="47"/>
      <c r="K1052" s="47"/>
      <c r="L1052" s="47"/>
      <c r="M1052" s="47"/>
      <c r="N1052" s="47"/>
      <c r="O1052" s="47"/>
      <c r="P1052" s="47"/>
      <c r="Q1052" s="47"/>
      <c r="R1052" s="47"/>
      <c r="S1052" s="47"/>
      <c r="T1052" s="47"/>
      <c r="U1052" s="47"/>
      <c r="V1052" s="47"/>
      <c r="W1052" s="47"/>
      <c r="X1052" s="47"/>
      <c r="Y1052" s="47"/>
      <c r="Z1052" s="47"/>
      <c r="AA1052" s="47"/>
      <c r="AB1052" s="47"/>
      <c r="AC1052" s="47"/>
      <c r="AD1052" s="47"/>
      <c r="AE1052" s="47"/>
      <c r="AF1052" s="47"/>
      <c r="AG1052" s="47"/>
      <c r="AH1052" s="47"/>
      <c r="AI1052" s="47"/>
      <c r="AJ1052" s="47"/>
      <c r="AK1052" s="47"/>
      <c r="AL1052" s="47"/>
      <c r="AM1052" s="47"/>
      <c r="AN1052" s="47"/>
      <c r="AO1052" s="47"/>
      <c r="AP1052" s="47"/>
      <c r="AQ1052" s="47"/>
      <c r="AR1052" s="47"/>
      <c r="AS1052" s="47"/>
      <c r="AT1052" s="47"/>
      <c r="AU1052" s="47"/>
      <c r="AV1052" s="47"/>
      <c r="AW1052" s="47"/>
      <c r="AX1052" s="47"/>
      <c r="AY1052" s="47"/>
      <c r="AZ1052" s="47"/>
      <c r="BA1052" s="47"/>
      <c r="BB1052" s="47"/>
      <c r="BC1052" s="47"/>
      <c r="BD1052" s="47"/>
      <c r="BE1052" s="47"/>
      <c r="BF1052" s="47"/>
      <c r="BG1052" s="47"/>
      <c r="BH1052" s="47"/>
      <c r="BI1052" s="47"/>
      <c r="BJ1052" s="47"/>
      <c r="BK1052" s="47"/>
      <c r="BL1052" s="47"/>
      <c r="BM1052" s="47"/>
      <c r="BN1052" s="47"/>
      <c r="BO1052" s="47"/>
    </row>
    <row r="1053" spans="1:67" x14ac:dyDescent="0.3">
      <c r="A1053" s="47"/>
      <c r="B1053" s="47"/>
      <c r="C1053" s="47"/>
      <c r="D1053" s="47"/>
      <c r="E1053" s="47"/>
      <c r="F1053" s="47"/>
      <c r="G1053" s="47"/>
      <c r="H1053" s="47"/>
      <c r="I1053" s="47"/>
      <c r="J1053" s="47"/>
      <c r="K1053" s="47"/>
      <c r="L1053" s="47"/>
      <c r="M1053" s="47"/>
      <c r="N1053" s="47"/>
      <c r="O1053" s="47"/>
      <c r="P1053" s="47"/>
      <c r="Q1053" s="47"/>
      <c r="R1053" s="47"/>
      <c r="S1053" s="47"/>
      <c r="T1053" s="47"/>
      <c r="U1053" s="47"/>
      <c r="V1053" s="47"/>
      <c r="W1053" s="47"/>
      <c r="X1053" s="47"/>
      <c r="Y1053" s="47"/>
      <c r="Z1053" s="47"/>
      <c r="AA1053" s="47"/>
      <c r="AB1053" s="47"/>
      <c r="AC1053" s="47"/>
      <c r="AD1053" s="47"/>
      <c r="AE1053" s="47"/>
      <c r="AF1053" s="47"/>
      <c r="AG1053" s="47"/>
      <c r="AH1053" s="47"/>
      <c r="AI1053" s="47"/>
      <c r="AJ1053" s="47"/>
      <c r="AK1053" s="47"/>
      <c r="AL1053" s="47"/>
      <c r="AM1053" s="47"/>
      <c r="AN1053" s="47"/>
      <c r="AO1053" s="47"/>
      <c r="AP1053" s="47"/>
      <c r="AQ1053" s="47"/>
      <c r="AR1053" s="47"/>
      <c r="AS1053" s="47"/>
      <c r="AT1053" s="47"/>
      <c r="AU1053" s="47"/>
      <c r="AV1053" s="47"/>
      <c r="AW1053" s="47"/>
      <c r="AX1053" s="47"/>
      <c r="AY1053" s="47"/>
      <c r="AZ1053" s="47"/>
      <c r="BA1053" s="47"/>
      <c r="BB1053" s="47"/>
      <c r="BC1053" s="47"/>
      <c r="BD1053" s="47"/>
      <c r="BE1053" s="47"/>
      <c r="BF1053" s="47"/>
      <c r="BG1053" s="47"/>
      <c r="BH1053" s="47"/>
      <c r="BI1053" s="47"/>
      <c r="BJ1053" s="47"/>
      <c r="BK1053" s="47"/>
      <c r="BL1053" s="47"/>
      <c r="BM1053" s="47"/>
      <c r="BN1053" s="47"/>
      <c r="BO1053" s="47"/>
    </row>
    <row r="1054" spans="1:67" x14ac:dyDescent="0.3">
      <c r="A1054" s="47"/>
      <c r="B1054" s="47"/>
      <c r="C1054" s="47"/>
      <c r="D1054" s="47"/>
      <c r="E1054" s="47"/>
      <c r="F1054" s="47"/>
      <c r="G1054" s="47"/>
      <c r="H1054" s="47"/>
      <c r="I1054" s="47"/>
      <c r="J1054" s="47"/>
      <c r="K1054" s="47"/>
      <c r="L1054" s="47"/>
      <c r="M1054" s="47"/>
      <c r="N1054" s="47"/>
      <c r="O1054" s="47"/>
      <c r="P1054" s="47"/>
      <c r="Q1054" s="47"/>
      <c r="R1054" s="47"/>
      <c r="S1054" s="47"/>
      <c r="T1054" s="47"/>
      <c r="U1054" s="47"/>
      <c r="V1054" s="47"/>
      <c r="W1054" s="47"/>
      <c r="X1054" s="47"/>
      <c r="Y1054" s="47"/>
      <c r="Z1054" s="47"/>
      <c r="AA1054" s="47"/>
      <c r="AB1054" s="47"/>
      <c r="AC1054" s="47"/>
      <c r="AD1054" s="47"/>
      <c r="AE1054" s="47"/>
      <c r="AF1054" s="47"/>
      <c r="AG1054" s="47"/>
      <c r="AH1054" s="47"/>
      <c r="AI1054" s="47"/>
      <c r="AJ1054" s="47"/>
      <c r="AK1054" s="47"/>
      <c r="AL1054" s="47"/>
      <c r="AM1054" s="47"/>
      <c r="AN1054" s="47"/>
      <c r="AO1054" s="47"/>
      <c r="AP1054" s="47"/>
      <c r="AQ1054" s="47"/>
      <c r="AR1054" s="47"/>
      <c r="AS1054" s="47"/>
      <c r="AT1054" s="47"/>
      <c r="AU1054" s="47"/>
      <c r="AV1054" s="47"/>
      <c r="AW1054" s="47"/>
      <c r="AX1054" s="47"/>
      <c r="AY1054" s="47"/>
      <c r="AZ1054" s="47"/>
      <c r="BA1054" s="47"/>
      <c r="BB1054" s="47"/>
      <c r="BC1054" s="47"/>
      <c r="BD1054" s="47"/>
      <c r="BE1054" s="47"/>
      <c r="BF1054" s="47"/>
      <c r="BG1054" s="47"/>
      <c r="BH1054" s="47"/>
      <c r="BI1054" s="47"/>
      <c r="BJ1054" s="47"/>
      <c r="BK1054" s="47"/>
      <c r="BL1054" s="47"/>
      <c r="BM1054" s="47"/>
      <c r="BN1054" s="47"/>
      <c r="BO1054" s="47"/>
    </row>
    <row r="1055" spans="1:67" x14ac:dyDescent="0.3">
      <c r="A1055" s="47"/>
      <c r="B1055" s="47"/>
      <c r="C1055" s="47"/>
      <c r="D1055" s="47"/>
      <c r="E1055" s="47"/>
      <c r="F1055" s="47"/>
      <c r="G1055" s="47"/>
      <c r="H1055" s="47"/>
      <c r="I1055" s="47"/>
      <c r="J1055" s="47"/>
      <c r="K1055" s="47"/>
      <c r="L1055" s="47"/>
      <c r="M1055" s="47"/>
      <c r="N1055" s="47"/>
      <c r="O1055" s="47"/>
      <c r="P1055" s="47"/>
      <c r="Q1055" s="47"/>
      <c r="R1055" s="47"/>
      <c r="S1055" s="47"/>
      <c r="T1055" s="47"/>
      <c r="U1055" s="47"/>
      <c r="V1055" s="47"/>
      <c r="W1055" s="47"/>
      <c r="X1055" s="47"/>
      <c r="Y1055" s="47"/>
      <c r="Z1055" s="47"/>
      <c r="AA1055" s="47"/>
      <c r="AB1055" s="47"/>
      <c r="AC1055" s="47"/>
      <c r="AD1055" s="47"/>
      <c r="AE1055" s="47"/>
      <c r="AF1055" s="47"/>
      <c r="AG1055" s="47"/>
      <c r="AH1055" s="47"/>
      <c r="AI1055" s="47"/>
      <c r="AJ1055" s="47"/>
      <c r="AK1055" s="47"/>
      <c r="AL1055" s="47"/>
      <c r="AM1055" s="47"/>
      <c r="AN1055" s="47"/>
      <c r="AO1055" s="47"/>
      <c r="AP1055" s="47"/>
      <c r="AQ1055" s="47"/>
      <c r="AR1055" s="47"/>
      <c r="AS1055" s="47"/>
      <c r="AT1055" s="47"/>
      <c r="AU1055" s="47"/>
      <c r="AV1055" s="47"/>
      <c r="AW1055" s="47"/>
      <c r="AX1055" s="47"/>
      <c r="AY1055" s="47"/>
      <c r="AZ1055" s="47"/>
      <c r="BA1055" s="47"/>
      <c r="BB1055" s="47"/>
      <c r="BC1055" s="47"/>
      <c r="BD1055" s="47"/>
      <c r="BE1055" s="47"/>
      <c r="BF1055" s="47"/>
      <c r="BG1055" s="47"/>
      <c r="BH1055" s="47"/>
      <c r="BI1055" s="47"/>
      <c r="BJ1055" s="47"/>
      <c r="BK1055" s="47"/>
      <c r="BL1055" s="47"/>
      <c r="BM1055" s="47"/>
      <c r="BN1055" s="47"/>
      <c r="BO1055" s="47"/>
    </row>
    <row r="1056" spans="1:67" x14ac:dyDescent="0.3">
      <c r="A1056" s="47"/>
      <c r="B1056" s="47"/>
      <c r="C1056" s="47"/>
      <c r="D1056" s="47"/>
      <c r="E1056" s="47"/>
      <c r="F1056" s="47"/>
      <c r="G1056" s="47"/>
      <c r="H1056" s="47"/>
      <c r="I1056" s="47"/>
      <c r="J1056" s="47"/>
      <c r="K1056" s="47"/>
      <c r="L1056" s="47"/>
      <c r="M1056" s="47"/>
      <c r="N1056" s="47"/>
      <c r="O1056" s="47"/>
      <c r="P1056" s="47"/>
      <c r="Q1056" s="47"/>
      <c r="R1056" s="47"/>
      <c r="S1056" s="47"/>
      <c r="T1056" s="47"/>
      <c r="U1056" s="47"/>
      <c r="V1056" s="47"/>
      <c r="W1056" s="47"/>
      <c r="X1056" s="47"/>
      <c r="Y1056" s="47"/>
      <c r="Z1056" s="47"/>
      <c r="AA1056" s="47"/>
      <c r="AB1056" s="47"/>
      <c r="AC1056" s="47"/>
      <c r="AD1056" s="47"/>
      <c r="AE1056" s="47"/>
      <c r="AF1056" s="47"/>
      <c r="AG1056" s="47"/>
      <c r="AH1056" s="47"/>
      <c r="AI1056" s="47"/>
      <c r="AJ1056" s="47"/>
      <c r="AK1056" s="47"/>
      <c r="AL1056" s="47"/>
      <c r="AM1056" s="47"/>
      <c r="AN1056" s="47"/>
      <c r="AO1056" s="47"/>
      <c r="AP1056" s="47"/>
      <c r="AQ1056" s="47"/>
      <c r="AR1056" s="47"/>
      <c r="AS1056" s="47"/>
      <c r="AT1056" s="47"/>
      <c r="AU1056" s="47"/>
      <c r="AV1056" s="47"/>
      <c r="AW1056" s="47"/>
      <c r="AX1056" s="47"/>
      <c r="AY1056" s="47"/>
      <c r="AZ1056" s="47"/>
      <c r="BA1056" s="47"/>
      <c r="BB1056" s="47"/>
      <c r="BC1056" s="47"/>
      <c r="BD1056" s="47"/>
      <c r="BE1056" s="47"/>
      <c r="BF1056" s="47"/>
      <c r="BG1056" s="47"/>
      <c r="BH1056" s="47"/>
      <c r="BI1056" s="47"/>
      <c r="BJ1056" s="47"/>
      <c r="BK1056" s="47"/>
      <c r="BL1056" s="47"/>
      <c r="BM1056" s="47"/>
      <c r="BN1056" s="47"/>
      <c r="BO1056" s="47"/>
    </row>
    <row r="1057" spans="1:67" x14ac:dyDescent="0.3">
      <c r="A1057" s="47"/>
      <c r="B1057" s="47"/>
      <c r="C1057" s="47"/>
      <c r="D1057" s="47"/>
      <c r="E1057" s="47"/>
      <c r="F1057" s="47"/>
      <c r="G1057" s="47"/>
      <c r="H1057" s="47"/>
      <c r="I1057" s="47"/>
      <c r="J1057" s="47"/>
      <c r="K1057" s="47"/>
      <c r="L1057" s="47"/>
      <c r="M1057" s="47"/>
      <c r="N1057" s="47"/>
      <c r="O1057" s="47"/>
      <c r="P1057" s="47"/>
      <c r="Q1057" s="47"/>
      <c r="R1057" s="47"/>
      <c r="S1057" s="47"/>
      <c r="T1057" s="47"/>
      <c r="U1057" s="47"/>
      <c r="V1057" s="47"/>
      <c r="W1057" s="47"/>
      <c r="X1057" s="47"/>
      <c r="Y1057" s="47"/>
      <c r="Z1057" s="47"/>
      <c r="AA1057" s="47"/>
      <c r="AB1057" s="47"/>
      <c r="AC1057" s="47"/>
      <c r="AD1057" s="47"/>
      <c r="AE1057" s="47"/>
      <c r="AF1057" s="47"/>
      <c r="AG1057" s="47"/>
      <c r="AH1057" s="47"/>
      <c r="AI1057" s="47"/>
      <c r="AJ1057" s="47"/>
      <c r="AK1057" s="47"/>
      <c r="AL1057" s="47"/>
      <c r="AM1057" s="47"/>
      <c r="AN1057" s="47"/>
      <c r="AO1057" s="47"/>
      <c r="AP1057" s="47"/>
      <c r="AQ1057" s="47"/>
      <c r="AR1057" s="47"/>
      <c r="AS1057" s="47"/>
      <c r="AT1057" s="47"/>
      <c r="AU1057" s="47"/>
      <c r="AV1057" s="47"/>
      <c r="AW1057" s="47"/>
      <c r="AX1057" s="47"/>
      <c r="AY1057" s="47"/>
      <c r="AZ1057" s="47"/>
      <c r="BA1057" s="47"/>
      <c r="BB1057" s="47"/>
      <c r="BC1057" s="47"/>
      <c r="BD1057" s="47"/>
      <c r="BE1057" s="47"/>
      <c r="BF1057" s="47"/>
      <c r="BG1057" s="47"/>
      <c r="BH1057" s="47"/>
      <c r="BI1057" s="47"/>
      <c r="BJ1057" s="47"/>
      <c r="BK1057" s="47"/>
      <c r="BL1057" s="47"/>
      <c r="BM1057" s="47"/>
      <c r="BN1057" s="47"/>
      <c r="BO1057" s="47"/>
    </row>
    <row r="1058" spans="1:67" x14ac:dyDescent="0.3">
      <c r="A1058" s="47"/>
      <c r="B1058" s="47"/>
      <c r="C1058" s="47"/>
      <c r="D1058" s="47"/>
      <c r="E1058" s="47"/>
      <c r="F1058" s="47"/>
      <c r="G1058" s="47"/>
      <c r="H1058" s="47"/>
      <c r="I1058" s="47"/>
      <c r="J1058" s="47"/>
      <c r="K1058" s="47"/>
      <c r="L1058" s="47"/>
      <c r="M1058" s="47"/>
      <c r="N1058" s="47"/>
      <c r="O1058" s="47"/>
      <c r="P1058" s="47"/>
      <c r="Q1058" s="47"/>
      <c r="R1058" s="47"/>
      <c r="S1058" s="47"/>
      <c r="T1058" s="47"/>
      <c r="U1058" s="47"/>
      <c r="V1058" s="47"/>
      <c r="W1058" s="47"/>
      <c r="X1058" s="47"/>
      <c r="Y1058" s="47"/>
      <c r="Z1058" s="47"/>
      <c r="AA1058" s="47"/>
      <c r="AB1058" s="47"/>
      <c r="AC1058" s="47"/>
      <c r="AD1058" s="47"/>
      <c r="AE1058" s="47"/>
      <c r="AF1058" s="47"/>
      <c r="AG1058" s="47"/>
      <c r="AH1058" s="47"/>
      <c r="AI1058" s="47"/>
      <c r="AJ1058" s="47"/>
      <c r="AK1058" s="47"/>
      <c r="AL1058" s="47"/>
      <c r="AM1058" s="47"/>
      <c r="AN1058" s="47"/>
      <c r="AO1058" s="47"/>
      <c r="AP1058" s="47"/>
      <c r="AQ1058" s="47"/>
      <c r="AR1058" s="47"/>
      <c r="AS1058" s="47"/>
      <c r="AT1058" s="47"/>
      <c r="AU1058" s="47"/>
      <c r="AV1058" s="47"/>
      <c r="AW1058" s="47"/>
      <c r="AX1058" s="47"/>
      <c r="AY1058" s="47"/>
      <c r="AZ1058" s="47"/>
      <c r="BA1058" s="47"/>
      <c r="BB1058" s="47"/>
      <c r="BC1058" s="47"/>
      <c r="BD1058" s="47"/>
      <c r="BE1058" s="47"/>
      <c r="BF1058" s="47"/>
      <c r="BG1058" s="47"/>
      <c r="BH1058" s="47"/>
      <c r="BI1058" s="47"/>
      <c r="BJ1058" s="47"/>
      <c r="BK1058" s="47"/>
      <c r="BL1058" s="47"/>
      <c r="BM1058" s="47"/>
      <c r="BN1058" s="47"/>
      <c r="BO1058" s="47"/>
    </row>
    <row r="1059" spans="1:67" x14ac:dyDescent="0.3">
      <c r="A1059" s="47"/>
      <c r="B1059" s="47"/>
      <c r="C1059" s="47"/>
      <c r="D1059" s="47"/>
      <c r="E1059" s="47"/>
      <c r="F1059" s="47"/>
      <c r="G1059" s="47"/>
      <c r="H1059" s="47"/>
      <c r="I1059" s="47"/>
      <c r="J1059" s="47"/>
      <c r="K1059" s="47"/>
      <c r="L1059" s="47"/>
      <c r="M1059" s="47"/>
      <c r="N1059" s="47"/>
      <c r="O1059" s="47"/>
      <c r="P1059" s="47"/>
      <c r="Q1059" s="47"/>
      <c r="R1059" s="47"/>
      <c r="S1059" s="47"/>
      <c r="T1059" s="47"/>
      <c r="U1059" s="47"/>
      <c r="V1059" s="47"/>
      <c r="W1059" s="47"/>
      <c r="X1059" s="47"/>
      <c r="Y1059" s="47"/>
      <c r="Z1059" s="47"/>
      <c r="AA1059" s="47"/>
      <c r="AB1059" s="47"/>
      <c r="AC1059" s="47"/>
      <c r="AD1059" s="47"/>
      <c r="AE1059" s="47"/>
      <c r="AF1059" s="47"/>
      <c r="AG1059" s="47"/>
      <c r="AH1059" s="47"/>
      <c r="AI1059" s="47"/>
      <c r="AJ1059" s="47"/>
      <c r="AK1059" s="47"/>
      <c r="AL1059" s="47"/>
      <c r="AM1059" s="47"/>
      <c r="AN1059" s="47"/>
      <c r="AO1059" s="47"/>
      <c r="AP1059" s="47"/>
      <c r="AQ1059" s="47"/>
      <c r="AR1059" s="47"/>
      <c r="AS1059" s="47"/>
      <c r="AT1059" s="47"/>
      <c r="AU1059" s="47"/>
      <c r="AV1059" s="47"/>
      <c r="AW1059" s="47"/>
      <c r="AX1059" s="47"/>
      <c r="AY1059" s="47"/>
      <c r="AZ1059" s="47"/>
      <c r="BA1059" s="47"/>
      <c r="BB1059" s="47"/>
      <c r="BC1059" s="47"/>
      <c r="BD1059" s="47"/>
      <c r="BE1059" s="47"/>
      <c r="BF1059" s="47"/>
      <c r="BG1059" s="47"/>
      <c r="BH1059" s="47"/>
      <c r="BI1059" s="47"/>
      <c r="BJ1059" s="47"/>
      <c r="BK1059" s="47"/>
      <c r="BL1059" s="47"/>
      <c r="BM1059" s="47"/>
      <c r="BN1059" s="47"/>
      <c r="BO1059" s="47"/>
    </row>
    <row r="1060" spans="1:67" x14ac:dyDescent="0.3">
      <c r="A1060" s="47"/>
      <c r="B1060" s="47"/>
      <c r="C1060" s="47"/>
      <c r="D1060" s="47"/>
      <c r="E1060" s="47"/>
      <c r="F1060" s="47"/>
      <c r="G1060" s="47"/>
      <c r="H1060" s="47"/>
      <c r="I1060" s="47"/>
      <c r="J1060" s="47"/>
      <c r="K1060" s="47"/>
      <c r="L1060" s="47"/>
      <c r="M1060" s="47"/>
      <c r="N1060" s="47"/>
      <c r="O1060" s="47"/>
      <c r="P1060" s="47"/>
      <c r="Q1060" s="47"/>
      <c r="R1060" s="47"/>
      <c r="S1060" s="47"/>
      <c r="T1060" s="47"/>
      <c r="U1060" s="47"/>
      <c r="V1060" s="47"/>
      <c r="W1060" s="47"/>
      <c r="X1060" s="47"/>
      <c r="Y1060" s="47"/>
      <c r="Z1060" s="47"/>
      <c r="AA1060" s="47"/>
      <c r="AB1060" s="47"/>
      <c r="AC1060" s="47"/>
      <c r="AD1060" s="47"/>
      <c r="AE1060" s="47"/>
      <c r="AF1060" s="47"/>
      <c r="AG1060" s="47"/>
      <c r="AH1060" s="47"/>
      <c r="AI1060" s="47"/>
      <c r="AJ1060" s="47"/>
      <c r="AK1060" s="47"/>
      <c r="AL1060" s="47"/>
      <c r="AM1060" s="47"/>
      <c r="AN1060" s="47"/>
      <c r="AO1060" s="47"/>
      <c r="AP1060" s="47"/>
      <c r="AQ1060" s="47"/>
      <c r="AR1060" s="47"/>
      <c r="AS1060" s="47"/>
      <c r="AT1060" s="47"/>
      <c r="AU1060" s="47"/>
      <c r="AV1060" s="47"/>
      <c r="AW1060" s="47"/>
      <c r="AX1060" s="47"/>
      <c r="AY1060" s="47"/>
      <c r="AZ1060" s="47"/>
      <c r="BA1060" s="47"/>
      <c r="BB1060" s="47"/>
      <c r="BC1060" s="47"/>
      <c r="BD1060" s="47"/>
      <c r="BE1060" s="47"/>
      <c r="BF1060" s="47"/>
      <c r="BG1060" s="47"/>
      <c r="BH1060" s="47"/>
      <c r="BI1060" s="47"/>
      <c r="BJ1060" s="47"/>
      <c r="BK1060" s="47"/>
      <c r="BL1060" s="47"/>
      <c r="BM1060" s="47"/>
      <c r="BN1060" s="47"/>
      <c r="BO1060" s="47"/>
    </row>
    <row r="1061" spans="1:67" x14ac:dyDescent="0.3">
      <c r="A1061" s="47"/>
      <c r="B1061" s="47"/>
      <c r="C1061" s="47"/>
      <c r="D1061" s="47"/>
      <c r="E1061" s="47"/>
      <c r="F1061" s="47"/>
      <c r="G1061" s="47"/>
      <c r="H1061" s="47"/>
      <c r="I1061" s="47"/>
      <c r="J1061" s="47"/>
      <c r="K1061" s="47"/>
      <c r="L1061" s="47"/>
      <c r="M1061" s="47"/>
      <c r="N1061" s="47"/>
      <c r="O1061" s="47"/>
      <c r="P1061" s="47"/>
      <c r="Q1061" s="47"/>
      <c r="R1061" s="47"/>
      <c r="S1061" s="47"/>
      <c r="T1061" s="47"/>
      <c r="U1061" s="47"/>
      <c r="V1061" s="47"/>
      <c r="W1061" s="47"/>
      <c r="X1061" s="47"/>
      <c r="Y1061" s="47"/>
      <c r="Z1061" s="47"/>
      <c r="AA1061" s="47"/>
      <c r="AB1061" s="47"/>
      <c r="AC1061" s="47"/>
      <c r="AD1061" s="47"/>
      <c r="AE1061" s="47"/>
      <c r="AF1061" s="47"/>
      <c r="AG1061" s="47"/>
      <c r="AH1061" s="47"/>
      <c r="AI1061" s="47"/>
      <c r="AJ1061" s="47"/>
      <c r="AK1061" s="47"/>
      <c r="AL1061" s="47"/>
      <c r="AM1061" s="47"/>
      <c r="AN1061" s="47"/>
      <c r="AO1061" s="47"/>
      <c r="AP1061" s="47"/>
      <c r="AQ1061" s="47"/>
      <c r="AR1061" s="47"/>
      <c r="AS1061" s="47"/>
      <c r="AT1061" s="47"/>
      <c r="AU1061" s="47"/>
      <c r="AV1061" s="47"/>
      <c r="AW1061" s="47"/>
      <c r="AX1061" s="47"/>
      <c r="AY1061" s="47"/>
      <c r="AZ1061" s="47"/>
      <c r="BA1061" s="47"/>
      <c r="BB1061" s="47"/>
      <c r="BC1061" s="47"/>
      <c r="BD1061" s="47"/>
      <c r="BE1061" s="47"/>
      <c r="BF1061" s="47"/>
      <c r="BG1061" s="47"/>
      <c r="BH1061" s="47"/>
      <c r="BI1061" s="47"/>
      <c r="BJ1061" s="47"/>
      <c r="BK1061" s="47"/>
      <c r="BL1061" s="47"/>
      <c r="BM1061" s="47"/>
      <c r="BN1061" s="47"/>
      <c r="BO1061" s="47"/>
    </row>
    <row r="1062" spans="1:67" x14ac:dyDescent="0.3">
      <c r="A1062" s="47"/>
      <c r="B1062" s="47"/>
      <c r="C1062" s="47"/>
      <c r="D1062" s="47"/>
      <c r="E1062" s="47"/>
      <c r="F1062" s="47"/>
      <c r="G1062" s="47"/>
      <c r="H1062" s="47"/>
      <c r="I1062" s="47"/>
      <c r="J1062" s="47"/>
      <c r="K1062" s="47"/>
      <c r="L1062" s="47"/>
      <c r="M1062" s="47"/>
      <c r="N1062" s="47"/>
      <c r="O1062" s="47"/>
      <c r="P1062" s="47"/>
      <c r="Q1062" s="47"/>
      <c r="R1062" s="47"/>
      <c r="S1062" s="47"/>
      <c r="T1062" s="47"/>
      <c r="U1062" s="47"/>
      <c r="V1062" s="47"/>
      <c r="W1062" s="47"/>
      <c r="X1062" s="47"/>
      <c r="Y1062" s="47"/>
      <c r="Z1062" s="47"/>
      <c r="AA1062" s="47"/>
      <c r="AB1062" s="47"/>
      <c r="AC1062" s="47"/>
      <c r="AD1062" s="47"/>
      <c r="AE1062" s="47"/>
      <c r="AF1062" s="47"/>
      <c r="AG1062" s="47"/>
      <c r="AH1062" s="47"/>
      <c r="AI1062" s="47"/>
      <c r="AJ1062" s="47"/>
      <c r="AK1062" s="47"/>
      <c r="AL1062" s="47"/>
      <c r="AM1062" s="47"/>
      <c r="AN1062" s="47"/>
      <c r="AO1062" s="47"/>
      <c r="AP1062" s="47"/>
      <c r="AQ1062" s="47"/>
      <c r="AR1062" s="47"/>
      <c r="AS1062" s="47"/>
      <c r="AT1062" s="47"/>
      <c r="AU1062" s="47"/>
      <c r="AV1062" s="47"/>
      <c r="AW1062" s="47"/>
      <c r="AX1062" s="47"/>
      <c r="AY1062" s="47"/>
      <c r="AZ1062" s="47"/>
      <c r="BA1062" s="47"/>
      <c r="BB1062" s="47"/>
      <c r="BC1062" s="47"/>
      <c r="BD1062" s="47"/>
      <c r="BE1062" s="47"/>
      <c r="BF1062" s="47"/>
      <c r="BG1062" s="47"/>
      <c r="BH1062" s="47"/>
      <c r="BI1062" s="47"/>
      <c r="BJ1062" s="47"/>
      <c r="BK1062" s="47"/>
      <c r="BL1062" s="47"/>
      <c r="BM1062" s="47"/>
      <c r="BN1062" s="47"/>
      <c r="BO1062" s="47"/>
    </row>
    <row r="1063" spans="1:67" x14ac:dyDescent="0.3">
      <c r="A1063" s="47"/>
      <c r="B1063" s="47"/>
      <c r="C1063" s="47"/>
      <c r="D1063" s="47"/>
      <c r="E1063" s="47"/>
      <c r="F1063" s="47"/>
      <c r="G1063" s="47"/>
      <c r="H1063" s="47"/>
      <c r="I1063" s="47"/>
      <c r="J1063" s="47"/>
      <c r="K1063" s="47"/>
      <c r="L1063" s="47"/>
      <c r="M1063" s="47"/>
      <c r="N1063" s="47"/>
      <c r="O1063" s="47"/>
      <c r="P1063" s="47"/>
      <c r="Q1063" s="47"/>
      <c r="R1063" s="47"/>
      <c r="S1063" s="47"/>
      <c r="T1063" s="47"/>
      <c r="U1063" s="47"/>
      <c r="V1063" s="47"/>
      <c r="W1063" s="47"/>
      <c r="X1063" s="47"/>
      <c r="Y1063" s="47"/>
      <c r="Z1063" s="47"/>
      <c r="AA1063" s="47"/>
      <c r="AB1063" s="47"/>
      <c r="AC1063" s="47"/>
      <c r="AD1063" s="47"/>
      <c r="AE1063" s="47"/>
      <c r="AF1063" s="47"/>
      <c r="AG1063" s="47"/>
      <c r="AH1063" s="47"/>
      <c r="AI1063" s="47"/>
      <c r="AJ1063" s="47"/>
      <c r="AK1063" s="47"/>
      <c r="AL1063" s="47"/>
      <c r="AM1063" s="47"/>
      <c r="AN1063" s="47"/>
      <c r="AO1063" s="47"/>
      <c r="AP1063" s="47"/>
      <c r="AQ1063" s="47"/>
      <c r="AR1063" s="47"/>
      <c r="AS1063" s="47"/>
      <c r="AT1063" s="47"/>
      <c r="AU1063" s="47"/>
      <c r="AV1063" s="47"/>
      <c r="AW1063" s="47"/>
      <c r="AX1063" s="47"/>
      <c r="AY1063" s="47"/>
      <c r="AZ1063" s="47"/>
      <c r="BA1063" s="47"/>
      <c r="BB1063" s="47"/>
      <c r="BC1063" s="47"/>
      <c r="BD1063" s="47"/>
      <c r="BE1063" s="47"/>
      <c r="BF1063" s="47"/>
      <c r="BG1063" s="47"/>
      <c r="BH1063" s="47"/>
      <c r="BI1063" s="47"/>
      <c r="BJ1063" s="47"/>
      <c r="BK1063" s="47"/>
      <c r="BL1063" s="47"/>
      <c r="BM1063" s="47"/>
      <c r="BN1063" s="47"/>
      <c r="BO1063" s="47"/>
    </row>
    <row r="1064" spans="1:67" x14ac:dyDescent="0.3">
      <c r="A1064" s="47"/>
      <c r="B1064" s="47"/>
      <c r="C1064" s="47"/>
      <c r="D1064" s="47"/>
      <c r="E1064" s="47"/>
      <c r="F1064" s="47"/>
      <c r="G1064" s="47"/>
      <c r="H1064" s="47"/>
      <c r="I1064" s="47"/>
      <c r="J1064" s="47"/>
      <c r="K1064" s="47"/>
      <c r="L1064" s="47"/>
      <c r="M1064" s="47"/>
      <c r="N1064" s="47"/>
      <c r="O1064" s="47"/>
      <c r="P1064" s="47"/>
      <c r="Q1064" s="47"/>
      <c r="R1064" s="47"/>
      <c r="S1064" s="47"/>
      <c r="T1064" s="47"/>
      <c r="U1064" s="47"/>
      <c r="V1064" s="47"/>
      <c r="W1064" s="47"/>
      <c r="X1064" s="47"/>
      <c r="Y1064" s="47"/>
      <c r="Z1064" s="47"/>
      <c r="AA1064" s="47"/>
      <c r="AB1064" s="47"/>
      <c r="AC1064" s="47"/>
      <c r="AD1064" s="47"/>
      <c r="AE1064" s="47"/>
      <c r="AF1064" s="47"/>
      <c r="AG1064" s="47"/>
      <c r="AH1064" s="47"/>
      <c r="AI1064" s="47"/>
      <c r="AJ1064" s="47"/>
      <c r="AK1064" s="47"/>
      <c r="AL1064" s="47"/>
      <c r="AM1064" s="47"/>
      <c r="AN1064" s="47"/>
      <c r="AO1064" s="47"/>
      <c r="AP1064" s="47"/>
      <c r="AQ1064" s="47"/>
      <c r="AR1064" s="47"/>
      <c r="AS1064" s="47"/>
      <c r="AT1064" s="47"/>
      <c r="AU1064" s="47"/>
      <c r="AV1064" s="47"/>
      <c r="AW1064" s="47"/>
      <c r="AX1064" s="47"/>
      <c r="AY1064" s="47"/>
      <c r="AZ1064" s="47"/>
      <c r="BA1064" s="47"/>
      <c r="BB1064" s="47"/>
      <c r="BC1064" s="47"/>
      <c r="BD1064" s="47"/>
      <c r="BE1064" s="47"/>
      <c r="BF1064" s="47"/>
      <c r="BG1064" s="47"/>
      <c r="BH1064" s="47"/>
      <c r="BI1064" s="47"/>
      <c r="BJ1064" s="47"/>
      <c r="BK1064" s="47"/>
      <c r="BL1064" s="47"/>
      <c r="BM1064" s="47"/>
      <c r="BN1064" s="47"/>
      <c r="BO1064" s="47"/>
    </row>
    <row r="1065" spans="1:67" x14ac:dyDescent="0.3">
      <c r="A1065" s="47"/>
      <c r="B1065" s="47"/>
      <c r="C1065" s="47"/>
      <c r="D1065" s="47"/>
      <c r="E1065" s="47"/>
      <c r="F1065" s="47"/>
      <c r="G1065" s="47"/>
      <c r="H1065" s="47"/>
      <c r="I1065" s="47"/>
      <c r="J1065" s="47"/>
      <c r="K1065" s="47"/>
      <c r="L1065" s="47"/>
      <c r="M1065" s="47"/>
      <c r="N1065" s="47"/>
      <c r="O1065" s="47"/>
      <c r="P1065" s="47"/>
      <c r="Q1065" s="47"/>
      <c r="R1065" s="47"/>
      <c r="S1065" s="47"/>
      <c r="T1065" s="47"/>
      <c r="U1065" s="47"/>
      <c r="V1065" s="47"/>
      <c r="W1065" s="47"/>
      <c r="X1065" s="47"/>
      <c r="Y1065" s="47"/>
      <c r="Z1065" s="47"/>
      <c r="AA1065" s="47"/>
      <c r="AB1065" s="47"/>
      <c r="AC1065" s="47"/>
      <c r="AD1065" s="47"/>
      <c r="AE1065" s="47"/>
      <c r="AF1065" s="47"/>
      <c r="AG1065" s="47"/>
      <c r="AH1065" s="47"/>
      <c r="AI1065" s="47"/>
      <c r="AJ1065" s="47"/>
      <c r="AK1065" s="47"/>
      <c r="AL1065" s="47"/>
      <c r="AM1065" s="47"/>
      <c r="AN1065" s="47"/>
      <c r="AO1065" s="47"/>
      <c r="AP1065" s="47"/>
      <c r="AQ1065" s="47"/>
      <c r="AR1065" s="47"/>
      <c r="AS1065" s="47"/>
      <c r="AT1065" s="47"/>
      <c r="AU1065" s="47"/>
      <c r="AV1065" s="47"/>
      <c r="AW1065" s="47"/>
      <c r="AX1065" s="47"/>
      <c r="AY1065" s="47"/>
      <c r="AZ1065" s="47"/>
      <c r="BA1065" s="47"/>
      <c r="BB1065" s="47"/>
      <c r="BC1065" s="47"/>
      <c r="BD1065" s="47"/>
      <c r="BE1065" s="47"/>
      <c r="BF1065" s="47"/>
      <c r="BG1065" s="47"/>
      <c r="BH1065" s="47"/>
      <c r="BI1065" s="47"/>
      <c r="BJ1065" s="47"/>
      <c r="BK1065" s="47"/>
      <c r="BL1065" s="47"/>
      <c r="BM1065" s="47"/>
      <c r="BN1065" s="47"/>
      <c r="BO1065" s="47"/>
    </row>
    <row r="1066" spans="1:67" x14ac:dyDescent="0.3">
      <c r="A1066" s="47"/>
      <c r="B1066" s="47"/>
      <c r="C1066" s="47"/>
      <c r="D1066" s="47"/>
      <c r="E1066" s="47"/>
      <c r="F1066" s="47"/>
      <c r="G1066" s="47"/>
      <c r="H1066" s="47"/>
      <c r="I1066" s="47"/>
      <c r="J1066" s="47"/>
      <c r="K1066" s="47"/>
      <c r="L1066" s="47"/>
      <c r="M1066" s="47"/>
      <c r="N1066" s="47"/>
      <c r="O1066" s="47"/>
      <c r="P1066" s="47"/>
      <c r="Q1066" s="47"/>
      <c r="R1066" s="47"/>
      <c r="S1066" s="47"/>
      <c r="T1066" s="47"/>
      <c r="U1066" s="47"/>
      <c r="V1066" s="47"/>
      <c r="W1066" s="47"/>
      <c r="X1066" s="47"/>
      <c r="Y1066" s="47"/>
      <c r="Z1066" s="47"/>
      <c r="AA1066" s="47"/>
      <c r="AB1066" s="47"/>
      <c r="AC1066" s="47"/>
      <c r="AD1066" s="47"/>
      <c r="AE1066" s="47"/>
      <c r="AF1066" s="47"/>
      <c r="AG1066" s="47"/>
      <c r="AH1066" s="47"/>
      <c r="AI1066" s="47"/>
      <c r="AJ1066" s="47"/>
      <c r="AK1066" s="47"/>
      <c r="AL1066" s="47"/>
      <c r="AM1066" s="47"/>
      <c r="AN1066" s="47"/>
      <c r="AO1066" s="47"/>
      <c r="AP1066" s="47"/>
      <c r="AQ1066" s="47"/>
      <c r="AR1066" s="47"/>
      <c r="AS1066" s="47"/>
      <c r="AT1066" s="47"/>
      <c r="AU1066" s="47"/>
      <c r="AV1066" s="47"/>
      <c r="AW1066" s="47"/>
      <c r="AX1066" s="47"/>
      <c r="AY1066" s="47"/>
      <c r="AZ1066" s="47"/>
      <c r="BA1066" s="47"/>
      <c r="BB1066" s="47"/>
      <c r="BC1066" s="47"/>
      <c r="BD1066" s="47"/>
      <c r="BE1066" s="47"/>
      <c r="BF1066" s="47"/>
      <c r="BG1066" s="47"/>
      <c r="BH1066" s="47"/>
      <c r="BI1066" s="47"/>
      <c r="BJ1066" s="47"/>
      <c r="BK1066" s="47"/>
      <c r="BL1066" s="47"/>
      <c r="BM1066" s="47"/>
      <c r="BN1066" s="47"/>
      <c r="BO1066" s="47"/>
    </row>
    <row r="1067" spans="1:67" x14ac:dyDescent="0.3">
      <c r="K1067" s="21"/>
      <c r="L1067" s="47"/>
      <c r="M1067" s="47"/>
      <c r="N1067" s="47"/>
      <c r="O1067" s="47"/>
      <c r="P1067" s="47"/>
      <c r="Q1067" s="47"/>
      <c r="R1067" s="47"/>
      <c r="S1067" s="47"/>
      <c r="T1067" s="47"/>
      <c r="U1067" s="47"/>
      <c r="V1067" s="47"/>
      <c r="W1067" s="47"/>
      <c r="X1067" s="47"/>
      <c r="Y1067" s="47"/>
      <c r="Z1067" s="47"/>
      <c r="AA1067" s="47"/>
      <c r="AB1067" s="47"/>
      <c r="AC1067" s="47"/>
      <c r="AD1067" s="47"/>
      <c r="AE1067" s="47"/>
      <c r="AF1067" s="47"/>
      <c r="AG1067" s="47"/>
      <c r="AH1067" s="47"/>
      <c r="AI1067" s="47"/>
      <c r="AJ1067" s="47"/>
      <c r="AK1067" s="47"/>
      <c r="AL1067" s="47"/>
      <c r="AM1067" s="47"/>
      <c r="AN1067" s="47"/>
      <c r="AO1067" s="47"/>
      <c r="AP1067" s="47"/>
      <c r="AQ1067" s="47"/>
      <c r="AR1067" s="47"/>
      <c r="AS1067" s="47"/>
      <c r="AT1067" s="47"/>
      <c r="AU1067" s="47"/>
      <c r="AV1067" s="47"/>
      <c r="AW1067" s="47"/>
      <c r="AX1067" s="47"/>
      <c r="AY1067" s="47"/>
      <c r="AZ1067" s="47"/>
      <c r="BA1067" s="47"/>
      <c r="BB1067" s="47"/>
      <c r="BC1067" s="47"/>
      <c r="BD1067" s="47"/>
      <c r="BE1067" s="47"/>
      <c r="BF1067" s="47"/>
      <c r="BG1067" s="47"/>
      <c r="BH1067" s="47"/>
      <c r="BI1067" s="47"/>
      <c r="BJ1067" s="47"/>
      <c r="BK1067" s="47"/>
      <c r="BL1067" s="47"/>
      <c r="BM1067" s="47"/>
      <c r="BN1067" s="47"/>
      <c r="BO1067" s="47"/>
    </row>
    <row r="1068" spans="1:67" x14ac:dyDescent="0.3">
      <c r="K1068" s="21"/>
      <c r="L1068" s="47"/>
      <c r="M1068" s="47"/>
      <c r="N1068" s="47"/>
      <c r="O1068" s="47"/>
      <c r="P1068" s="47"/>
      <c r="Q1068" s="47"/>
      <c r="R1068" s="47"/>
      <c r="S1068" s="47"/>
      <c r="T1068" s="47"/>
      <c r="U1068" s="47"/>
      <c r="V1068" s="47"/>
      <c r="W1068" s="47"/>
      <c r="X1068" s="47"/>
      <c r="Y1068" s="47"/>
      <c r="Z1068" s="47"/>
      <c r="AA1068" s="47"/>
      <c r="AB1068" s="47"/>
      <c r="AC1068" s="47"/>
      <c r="AD1068" s="47"/>
      <c r="AE1068" s="47"/>
      <c r="AF1068" s="47"/>
      <c r="AG1068" s="47"/>
      <c r="AH1068" s="47"/>
      <c r="AI1068" s="47"/>
      <c r="AJ1068" s="47"/>
      <c r="AK1068" s="47"/>
      <c r="AL1068" s="47"/>
      <c r="AM1068" s="47"/>
      <c r="AN1068" s="47"/>
      <c r="AO1068" s="47"/>
      <c r="AP1068" s="47"/>
      <c r="AQ1068" s="47"/>
      <c r="AR1068" s="47"/>
      <c r="AS1068" s="47"/>
      <c r="AT1068" s="47"/>
      <c r="AU1068" s="47"/>
      <c r="AV1068" s="47"/>
      <c r="AW1068" s="47"/>
      <c r="AX1068" s="47"/>
      <c r="AY1068" s="47"/>
      <c r="AZ1068" s="47"/>
      <c r="BA1068" s="47"/>
      <c r="BB1068" s="47"/>
      <c r="BC1068" s="47"/>
      <c r="BD1068" s="47"/>
      <c r="BE1068" s="47"/>
      <c r="BF1068" s="47"/>
      <c r="BG1068" s="47"/>
      <c r="BH1068" s="47"/>
      <c r="BI1068" s="47"/>
      <c r="BJ1068" s="47"/>
      <c r="BK1068" s="47"/>
      <c r="BL1068" s="47"/>
      <c r="BM1068" s="47"/>
      <c r="BN1068" s="47"/>
      <c r="BO1068" s="47"/>
    </row>
    <row r="1069" spans="1:67" x14ac:dyDescent="0.3">
      <c r="K1069" s="21"/>
      <c r="L1069" s="47"/>
      <c r="M1069" s="47"/>
      <c r="N1069" s="47"/>
      <c r="O1069" s="47"/>
      <c r="P1069" s="47"/>
      <c r="Q1069" s="47"/>
      <c r="R1069" s="47"/>
      <c r="S1069" s="47"/>
      <c r="T1069" s="47"/>
      <c r="U1069" s="47"/>
      <c r="V1069" s="47"/>
      <c r="W1069" s="47"/>
      <c r="X1069" s="47"/>
      <c r="Y1069" s="47"/>
      <c r="Z1069" s="47"/>
      <c r="AA1069" s="47"/>
      <c r="AB1069" s="47"/>
      <c r="AC1069" s="47"/>
      <c r="AD1069" s="47"/>
      <c r="AE1069" s="47"/>
      <c r="AF1069" s="47"/>
      <c r="AG1069" s="47"/>
      <c r="AH1069" s="47"/>
      <c r="AI1069" s="47"/>
      <c r="AJ1069" s="47"/>
      <c r="AK1069" s="47"/>
      <c r="AL1069" s="47"/>
      <c r="AM1069" s="47"/>
      <c r="AN1069" s="47"/>
      <c r="AO1069" s="47"/>
      <c r="AP1069" s="47"/>
      <c r="AQ1069" s="47"/>
      <c r="AR1069" s="47"/>
      <c r="AS1069" s="47"/>
      <c r="AT1069" s="47"/>
      <c r="AU1069" s="47"/>
      <c r="AV1069" s="47"/>
      <c r="AW1069" s="47"/>
      <c r="AX1069" s="47"/>
      <c r="AY1069" s="47"/>
      <c r="AZ1069" s="47"/>
      <c r="BA1069" s="47"/>
      <c r="BB1069" s="47"/>
      <c r="BC1069" s="47"/>
      <c r="BD1069" s="47"/>
      <c r="BE1069" s="47"/>
      <c r="BF1069" s="47"/>
      <c r="BG1069" s="47"/>
      <c r="BH1069" s="47"/>
      <c r="BI1069" s="47"/>
      <c r="BJ1069" s="47"/>
      <c r="BK1069" s="47"/>
      <c r="BL1069" s="47"/>
      <c r="BM1069" s="47"/>
      <c r="BN1069" s="47"/>
      <c r="BO1069" s="47"/>
    </row>
    <row r="1070" spans="1:67" x14ac:dyDescent="0.3">
      <c r="K1070" s="21"/>
      <c r="L1070" s="47"/>
      <c r="M1070" s="47"/>
      <c r="N1070" s="47"/>
      <c r="O1070" s="47"/>
      <c r="P1070" s="47"/>
      <c r="Q1070" s="47"/>
      <c r="R1070" s="47"/>
      <c r="S1070" s="47"/>
      <c r="T1070" s="47"/>
      <c r="U1070" s="47"/>
      <c r="V1070" s="47"/>
      <c r="W1070" s="47"/>
      <c r="X1070" s="47"/>
      <c r="Y1070" s="47"/>
      <c r="Z1070" s="47"/>
      <c r="AA1070" s="47"/>
      <c r="AB1070" s="47"/>
      <c r="AC1070" s="47"/>
      <c r="AD1070" s="47"/>
      <c r="AE1070" s="47"/>
      <c r="AF1070" s="47"/>
      <c r="AG1070" s="47"/>
      <c r="AH1070" s="47"/>
      <c r="AI1070" s="47"/>
      <c r="AJ1070" s="47"/>
      <c r="AK1070" s="47"/>
      <c r="AL1070" s="47"/>
      <c r="AM1070" s="47"/>
      <c r="AN1070" s="47"/>
      <c r="AO1070" s="47"/>
      <c r="AP1070" s="47"/>
      <c r="AQ1070" s="47"/>
      <c r="AR1070" s="47"/>
      <c r="AS1070" s="47"/>
      <c r="AT1070" s="47"/>
      <c r="AU1070" s="47"/>
      <c r="AV1070" s="47"/>
      <c r="AW1070" s="47"/>
      <c r="AX1070" s="47"/>
      <c r="AY1070" s="47"/>
      <c r="AZ1070" s="47"/>
      <c r="BA1070" s="47"/>
      <c r="BB1070" s="47"/>
      <c r="BC1070" s="47"/>
      <c r="BD1070" s="47"/>
      <c r="BE1070" s="47"/>
      <c r="BF1070" s="47"/>
      <c r="BG1070" s="47"/>
      <c r="BH1070" s="47"/>
      <c r="BI1070" s="47"/>
      <c r="BJ1070" s="47"/>
      <c r="BK1070" s="47"/>
      <c r="BL1070" s="47"/>
      <c r="BM1070" s="47"/>
      <c r="BN1070" s="47"/>
      <c r="BO1070" s="47"/>
    </row>
    <row r="1071" spans="1:67" x14ac:dyDescent="0.3">
      <c r="K1071" s="21"/>
      <c r="L1071" s="47"/>
      <c r="M1071" s="47"/>
      <c r="N1071" s="47"/>
      <c r="O1071" s="47"/>
      <c r="P1071" s="47"/>
      <c r="Q1071" s="47"/>
      <c r="R1071" s="47"/>
      <c r="S1071" s="47"/>
      <c r="T1071" s="47"/>
      <c r="U1071" s="47"/>
      <c r="V1071" s="47"/>
      <c r="W1071" s="47"/>
      <c r="X1071" s="47"/>
      <c r="Y1071" s="47"/>
      <c r="Z1071" s="47"/>
      <c r="AA1071" s="47"/>
      <c r="AB1071" s="47"/>
      <c r="AC1071" s="47"/>
      <c r="AD1071" s="47"/>
      <c r="AE1071" s="47"/>
      <c r="AF1071" s="47"/>
      <c r="AG1071" s="47"/>
      <c r="AH1071" s="47"/>
      <c r="AI1071" s="47"/>
      <c r="AJ1071" s="47"/>
      <c r="AK1071" s="47"/>
      <c r="AL1071" s="47"/>
      <c r="AM1071" s="47"/>
      <c r="AN1071" s="47"/>
      <c r="AO1071" s="47"/>
      <c r="AP1071" s="47"/>
      <c r="AQ1071" s="47"/>
      <c r="AR1071" s="47"/>
      <c r="AS1071" s="47"/>
      <c r="AT1071" s="47"/>
      <c r="AU1071" s="47"/>
      <c r="AV1071" s="47"/>
      <c r="AW1071" s="47"/>
      <c r="AX1071" s="47"/>
      <c r="AY1071" s="47"/>
      <c r="AZ1071" s="47"/>
      <c r="BA1071" s="47"/>
      <c r="BB1071" s="47"/>
      <c r="BC1071" s="47"/>
      <c r="BD1071" s="47"/>
      <c r="BE1071" s="47"/>
      <c r="BF1071" s="47"/>
      <c r="BG1071" s="47"/>
      <c r="BH1071" s="47"/>
      <c r="BI1071" s="47"/>
      <c r="BJ1071" s="47"/>
      <c r="BK1071" s="47"/>
      <c r="BL1071" s="47"/>
      <c r="BM1071" s="47"/>
      <c r="BN1071" s="47"/>
      <c r="BO1071" s="47"/>
    </row>
    <row r="1072" spans="1:67" x14ac:dyDescent="0.3">
      <c r="K1072" s="21"/>
      <c r="L1072" s="47"/>
      <c r="M1072" s="47"/>
      <c r="N1072" s="47"/>
      <c r="O1072" s="47"/>
      <c r="P1072" s="47"/>
      <c r="Q1072" s="47"/>
      <c r="R1072" s="47"/>
      <c r="S1072" s="47"/>
      <c r="T1072" s="47"/>
      <c r="U1072" s="47"/>
      <c r="V1072" s="47"/>
      <c r="W1072" s="47"/>
      <c r="X1072" s="47"/>
      <c r="Y1072" s="47"/>
      <c r="Z1072" s="47"/>
      <c r="AA1072" s="47"/>
      <c r="AB1072" s="47"/>
      <c r="AC1072" s="47"/>
      <c r="AD1072" s="47"/>
      <c r="AE1072" s="47"/>
      <c r="AF1072" s="47"/>
      <c r="AG1072" s="47"/>
      <c r="AH1072" s="47"/>
      <c r="AI1072" s="47"/>
      <c r="AJ1072" s="47"/>
      <c r="AK1072" s="47"/>
      <c r="AL1072" s="47"/>
      <c r="AM1072" s="47"/>
      <c r="AN1072" s="47"/>
      <c r="AO1072" s="47"/>
      <c r="AP1072" s="47"/>
      <c r="AQ1072" s="47"/>
      <c r="AR1072" s="47"/>
      <c r="AS1072" s="47"/>
      <c r="AT1072" s="47"/>
      <c r="AU1072" s="47"/>
      <c r="AV1072" s="47"/>
      <c r="AW1072" s="47"/>
      <c r="AX1072" s="47"/>
      <c r="AY1072" s="47"/>
      <c r="AZ1072" s="47"/>
      <c r="BA1072" s="47"/>
      <c r="BB1072" s="47"/>
      <c r="BC1072" s="47"/>
      <c r="BD1072" s="47"/>
      <c r="BE1072" s="47"/>
      <c r="BF1072" s="47"/>
      <c r="BG1072" s="47"/>
      <c r="BH1072" s="47"/>
      <c r="BI1072" s="47"/>
      <c r="BJ1072" s="47"/>
      <c r="BK1072" s="47"/>
      <c r="BL1072" s="47"/>
      <c r="BM1072" s="47"/>
      <c r="BN1072" s="47"/>
      <c r="BO1072" s="47"/>
    </row>
    <row r="1073" spans="11:67" x14ac:dyDescent="0.3">
      <c r="K1073" s="21"/>
      <c r="L1073" s="47"/>
      <c r="M1073" s="47"/>
      <c r="N1073" s="47"/>
      <c r="O1073" s="47"/>
      <c r="P1073" s="47"/>
      <c r="Q1073" s="47"/>
      <c r="R1073" s="47"/>
      <c r="S1073" s="47"/>
      <c r="T1073" s="47"/>
      <c r="U1073" s="47"/>
      <c r="V1073" s="47"/>
      <c r="W1073" s="47"/>
      <c r="X1073" s="47"/>
      <c r="Y1073" s="47"/>
      <c r="Z1073" s="47"/>
      <c r="AA1073" s="47"/>
      <c r="AB1073" s="47"/>
      <c r="AC1073" s="47"/>
      <c r="AD1073" s="47"/>
      <c r="AE1073" s="47"/>
      <c r="AF1073" s="47"/>
      <c r="AG1073" s="47"/>
      <c r="AH1073" s="47"/>
      <c r="AI1073" s="47"/>
      <c r="AJ1073" s="47"/>
      <c r="AK1073" s="47"/>
      <c r="AL1073" s="47"/>
      <c r="AM1073" s="47"/>
      <c r="AN1073" s="47"/>
      <c r="AO1073" s="47"/>
      <c r="AP1073" s="47"/>
      <c r="AQ1073" s="47"/>
      <c r="AR1073" s="47"/>
      <c r="AS1073" s="47"/>
      <c r="AT1073" s="47"/>
      <c r="AU1073" s="47"/>
      <c r="AV1073" s="47"/>
      <c r="AW1073" s="47"/>
      <c r="AX1073" s="47"/>
      <c r="AY1073" s="47"/>
      <c r="AZ1073" s="47"/>
      <c r="BA1073" s="47"/>
      <c r="BB1073" s="47"/>
      <c r="BC1073" s="47"/>
      <c r="BD1073" s="47"/>
      <c r="BE1073" s="47"/>
      <c r="BF1073" s="47"/>
      <c r="BG1073" s="47"/>
      <c r="BH1073" s="47"/>
      <c r="BI1073" s="47"/>
      <c r="BJ1073" s="47"/>
      <c r="BK1073" s="47"/>
      <c r="BL1073" s="47"/>
      <c r="BM1073" s="47"/>
      <c r="BN1073" s="47"/>
      <c r="BO1073" s="47"/>
    </row>
    <row r="1074" spans="11:67" x14ac:dyDescent="0.3">
      <c r="K1074" s="21"/>
      <c r="L1074" s="47"/>
      <c r="M1074" s="47"/>
      <c r="N1074" s="47"/>
      <c r="O1074" s="47"/>
      <c r="P1074" s="47"/>
      <c r="Q1074" s="47"/>
      <c r="R1074" s="47"/>
      <c r="S1074" s="47"/>
      <c r="T1074" s="47"/>
      <c r="U1074" s="47"/>
      <c r="V1074" s="47"/>
      <c r="W1074" s="47"/>
      <c r="X1074" s="47"/>
      <c r="Y1074" s="47"/>
      <c r="Z1074" s="47"/>
      <c r="AA1074" s="47"/>
      <c r="AB1074" s="47"/>
      <c r="AC1074" s="47"/>
      <c r="AD1074" s="47"/>
      <c r="AE1074" s="47"/>
      <c r="AF1074" s="47"/>
      <c r="AG1074" s="47"/>
      <c r="AH1074" s="47"/>
      <c r="AI1074" s="47"/>
      <c r="AJ1074" s="47"/>
      <c r="AK1074" s="47"/>
      <c r="AL1074" s="47"/>
      <c r="AM1074" s="47"/>
      <c r="AN1074" s="47"/>
      <c r="AO1074" s="47"/>
      <c r="AP1074" s="47"/>
      <c r="AQ1074" s="47"/>
      <c r="AR1074" s="47"/>
      <c r="AS1074" s="47"/>
      <c r="AT1074" s="47"/>
      <c r="AU1074" s="47"/>
      <c r="AV1074" s="47"/>
      <c r="AW1074" s="47"/>
      <c r="AX1074" s="47"/>
      <c r="AY1074" s="47"/>
      <c r="AZ1074" s="47"/>
      <c r="BA1074" s="47"/>
      <c r="BB1074" s="47"/>
      <c r="BC1074" s="47"/>
      <c r="BD1074" s="47"/>
      <c r="BE1074" s="47"/>
      <c r="BF1074" s="47"/>
      <c r="BG1074" s="47"/>
      <c r="BH1074" s="47"/>
      <c r="BI1074" s="47"/>
      <c r="BJ1074" s="47"/>
      <c r="BK1074" s="47"/>
      <c r="BL1074" s="47"/>
      <c r="BM1074" s="47"/>
      <c r="BN1074" s="47"/>
      <c r="BO1074" s="47"/>
    </row>
    <row r="1075" spans="11:67" x14ac:dyDescent="0.3">
      <c r="K1075" s="21"/>
      <c r="L1075" s="47"/>
      <c r="M1075" s="47"/>
      <c r="N1075" s="47"/>
      <c r="O1075" s="47"/>
      <c r="P1075" s="47"/>
      <c r="Q1075" s="47"/>
      <c r="R1075" s="47"/>
      <c r="S1075" s="47"/>
      <c r="T1075" s="47"/>
      <c r="U1075" s="47"/>
      <c r="V1075" s="47"/>
      <c r="W1075" s="47"/>
      <c r="X1075" s="47"/>
      <c r="Y1075" s="47"/>
      <c r="Z1075" s="47"/>
      <c r="AA1075" s="47"/>
      <c r="AB1075" s="47"/>
      <c r="AC1075" s="47"/>
      <c r="AD1075" s="47"/>
      <c r="AE1075" s="47"/>
      <c r="AF1075" s="47"/>
      <c r="AG1075" s="47"/>
      <c r="AH1075" s="47"/>
      <c r="AI1075" s="47"/>
      <c r="AJ1075" s="47"/>
      <c r="AK1075" s="47"/>
      <c r="AL1075" s="47"/>
      <c r="AM1075" s="47"/>
      <c r="AN1075" s="47"/>
      <c r="AO1075" s="47"/>
      <c r="AP1075" s="47"/>
      <c r="AQ1075" s="47"/>
      <c r="AR1075" s="47"/>
      <c r="AS1075" s="47"/>
      <c r="AT1075" s="47"/>
      <c r="AU1075" s="47"/>
      <c r="AV1075" s="47"/>
      <c r="AW1075" s="47"/>
      <c r="AX1075" s="47"/>
      <c r="AY1075" s="47"/>
      <c r="AZ1075" s="47"/>
      <c r="BA1075" s="47"/>
      <c r="BB1075" s="47"/>
      <c r="BC1075" s="47"/>
      <c r="BD1075" s="47"/>
      <c r="BE1075" s="47"/>
      <c r="BF1075" s="47"/>
      <c r="BG1075" s="47"/>
      <c r="BH1075" s="47"/>
      <c r="BI1075" s="47"/>
      <c r="BJ1075" s="47"/>
      <c r="BK1075" s="47"/>
      <c r="BL1075" s="47"/>
      <c r="BM1075" s="47"/>
      <c r="BN1075" s="47"/>
      <c r="BO1075" s="47"/>
    </row>
    <row r="1076" spans="11:67" x14ac:dyDescent="0.3">
      <c r="K1076" s="21"/>
      <c r="L1076" s="47"/>
      <c r="M1076" s="47"/>
      <c r="N1076" s="47"/>
      <c r="O1076" s="47"/>
      <c r="P1076" s="47"/>
      <c r="Q1076" s="47"/>
      <c r="R1076" s="47"/>
      <c r="S1076" s="47"/>
      <c r="T1076" s="47"/>
      <c r="U1076" s="47"/>
      <c r="V1076" s="47"/>
      <c r="W1076" s="47"/>
      <c r="X1076" s="47"/>
      <c r="Y1076" s="47"/>
      <c r="Z1076" s="47"/>
      <c r="AA1076" s="47"/>
      <c r="AB1076" s="47"/>
      <c r="AC1076" s="47"/>
      <c r="AD1076" s="47"/>
      <c r="AE1076" s="47"/>
      <c r="AF1076" s="47"/>
      <c r="AG1076" s="47"/>
      <c r="AH1076" s="47"/>
      <c r="AI1076" s="47"/>
      <c r="AJ1076" s="47"/>
      <c r="AK1076" s="47"/>
      <c r="AL1076" s="47"/>
      <c r="AM1076" s="47"/>
      <c r="AN1076" s="47"/>
      <c r="AO1076" s="47"/>
      <c r="AP1076" s="47"/>
      <c r="AQ1076" s="47"/>
      <c r="AR1076" s="47"/>
      <c r="AS1076" s="47"/>
      <c r="AT1076" s="47"/>
      <c r="AU1076" s="47"/>
      <c r="AV1076" s="47"/>
      <c r="AW1076" s="47"/>
      <c r="AX1076" s="47"/>
      <c r="AY1076" s="47"/>
      <c r="AZ1076" s="47"/>
      <c r="BA1076" s="47"/>
      <c r="BB1076" s="47"/>
      <c r="BC1076" s="47"/>
      <c r="BD1076" s="47"/>
      <c r="BE1076" s="47"/>
      <c r="BF1076" s="47"/>
      <c r="BG1076" s="47"/>
      <c r="BH1076" s="47"/>
      <c r="BI1076" s="47"/>
      <c r="BJ1076" s="47"/>
      <c r="BK1076" s="47"/>
      <c r="BL1076" s="47"/>
      <c r="BM1076" s="47"/>
      <c r="BN1076" s="47"/>
      <c r="BO1076" s="47"/>
    </row>
    <row r="1077" spans="11:67" x14ac:dyDescent="0.3">
      <c r="K1077" s="21"/>
      <c r="L1077" s="47"/>
      <c r="M1077" s="47"/>
      <c r="N1077" s="47"/>
      <c r="O1077" s="47"/>
      <c r="P1077" s="47"/>
      <c r="Q1077" s="47"/>
      <c r="R1077" s="47"/>
      <c r="S1077" s="47"/>
      <c r="T1077" s="47"/>
      <c r="U1077" s="47"/>
      <c r="V1077" s="47"/>
      <c r="W1077" s="47"/>
      <c r="X1077" s="47"/>
      <c r="Y1077" s="47"/>
      <c r="Z1077" s="47"/>
      <c r="AA1077" s="47"/>
      <c r="AB1077" s="47"/>
      <c r="AC1077" s="47"/>
      <c r="AD1077" s="47"/>
      <c r="AE1077" s="47"/>
      <c r="AF1077" s="47"/>
      <c r="AG1077" s="47"/>
      <c r="AH1077" s="47"/>
      <c r="AI1077" s="47"/>
      <c r="AJ1077" s="47"/>
      <c r="AK1077" s="47"/>
      <c r="AL1077" s="47"/>
      <c r="AM1077" s="47"/>
      <c r="AN1077" s="47"/>
      <c r="AO1077" s="47"/>
      <c r="AP1077" s="47"/>
      <c r="AQ1077" s="47"/>
      <c r="AR1077" s="47"/>
      <c r="AS1077" s="47"/>
      <c r="AT1077" s="47"/>
      <c r="AU1077" s="47"/>
      <c r="AV1077" s="47"/>
      <c r="AW1077" s="47"/>
      <c r="AX1077" s="47"/>
      <c r="AY1077" s="47"/>
      <c r="AZ1077" s="47"/>
      <c r="BA1077" s="47"/>
      <c r="BB1077" s="47"/>
      <c r="BC1077" s="47"/>
      <c r="BD1077" s="47"/>
      <c r="BE1077" s="47"/>
      <c r="BF1077" s="47"/>
      <c r="BG1077" s="47"/>
      <c r="BH1077" s="47"/>
      <c r="BI1077" s="47"/>
      <c r="BJ1077" s="47"/>
      <c r="BK1077" s="47"/>
      <c r="BL1077" s="47"/>
      <c r="BM1077" s="47"/>
      <c r="BN1077" s="47"/>
      <c r="BO1077" s="47"/>
    </row>
    <row r="1078" spans="11:67" x14ac:dyDescent="0.3">
      <c r="K1078" s="21"/>
      <c r="L1078" s="47"/>
      <c r="M1078" s="47"/>
      <c r="N1078" s="47"/>
      <c r="O1078" s="47"/>
      <c r="P1078" s="47"/>
      <c r="Q1078" s="47"/>
      <c r="R1078" s="47"/>
      <c r="S1078" s="47"/>
      <c r="T1078" s="47"/>
      <c r="U1078" s="47"/>
      <c r="V1078" s="47"/>
      <c r="W1078" s="47"/>
      <c r="X1078" s="47"/>
      <c r="Y1078" s="47"/>
      <c r="Z1078" s="47"/>
      <c r="AA1078" s="47"/>
      <c r="AB1078" s="47"/>
      <c r="AC1078" s="47"/>
      <c r="AD1078" s="47"/>
      <c r="AE1078" s="47"/>
      <c r="AF1078" s="47"/>
      <c r="AG1078" s="47"/>
      <c r="AH1078" s="47"/>
      <c r="AI1078" s="47"/>
      <c r="AJ1078" s="47"/>
      <c r="AK1078" s="47"/>
      <c r="AL1078" s="47"/>
      <c r="AM1078" s="47"/>
      <c r="AN1078" s="47"/>
      <c r="AO1078" s="47"/>
      <c r="AP1078" s="47"/>
      <c r="AQ1078" s="47"/>
      <c r="AR1078" s="47"/>
      <c r="AS1078" s="47"/>
      <c r="AT1078" s="47"/>
      <c r="AU1078" s="47"/>
      <c r="AV1078" s="47"/>
      <c r="AW1078" s="47"/>
      <c r="AX1078" s="47"/>
      <c r="AY1078" s="47"/>
      <c r="AZ1078" s="47"/>
      <c r="BA1078" s="47"/>
      <c r="BB1078" s="47"/>
      <c r="BC1078" s="47"/>
      <c r="BD1078" s="47"/>
      <c r="BE1078" s="47"/>
      <c r="BF1078" s="47"/>
      <c r="BG1078" s="47"/>
      <c r="BH1078" s="47"/>
      <c r="BI1078" s="47"/>
      <c r="BJ1078" s="47"/>
      <c r="BK1078" s="47"/>
      <c r="BL1078" s="47"/>
      <c r="BM1078" s="47"/>
      <c r="BN1078" s="47"/>
      <c r="BO1078" s="47"/>
    </row>
    <row r="1079" spans="11:67" x14ac:dyDescent="0.3">
      <c r="K1079" s="21"/>
      <c r="L1079" s="47"/>
      <c r="M1079" s="47"/>
      <c r="N1079" s="47"/>
      <c r="O1079" s="47"/>
      <c r="P1079" s="47"/>
      <c r="Q1079" s="47"/>
      <c r="R1079" s="47"/>
      <c r="S1079" s="47"/>
      <c r="T1079" s="47"/>
      <c r="U1079" s="47"/>
      <c r="V1079" s="47"/>
      <c r="W1079" s="47"/>
      <c r="X1079" s="47"/>
      <c r="Y1079" s="47"/>
      <c r="Z1079" s="47"/>
      <c r="AA1079" s="47"/>
      <c r="AB1079" s="47"/>
      <c r="AC1079" s="47"/>
      <c r="AD1079" s="47"/>
      <c r="AE1079" s="47"/>
      <c r="AF1079" s="47"/>
      <c r="AG1079" s="47"/>
      <c r="AH1079" s="47"/>
      <c r="AI1079" s="47"/>
      <c r="AJ1079" s="47"/>
      <c r="AK1079" s="47"/>
      <c r="AL1079" s="47"/>
      <c r="AM1079" s="47"/>
      <c r="AN1079" s="47"/>
      <c r="AO1079" s="47"/>
      <c r="AP1079" s="47"/>
      <c r="AQ1079" s="47"/>
      <c r="AR1079" s="47"/>
      <c r="AS1079" s="47"/>
      <c r="AT1079" s="47"/>
      <c r="AU1079" s="47"/>
      <c r="AV1079" s="47"/>
      <c r="AW1079" s="47"/>
      <c r="AX1079" s="47"/>
      <c r="AY1079" s="47"/>
      <c r="AZ1079" s="47"/>
      <c r="BA1079" s="47"/>
      <c r="BB1079" s="47"/>
      <c r="BC1079" s="47"/>
      <c r="BD1079" s="47"/>
      <c r="BE1079" s="47"/>
      <c r="BF1079" s="47"/>
      <c r="BG1079" s="47"/>
      <c r="BH1079" s="47"/>
      <c r="BI1079" s="47"/>
      <c r="BJ1079" s="47"/>
      <c r="BK1079" s="47"/>
      <c r="BL1079" s="47"/>
      <c r="BM1079" s="47"/>
      <c r="BN1079" s="47"/>
      <c r="BO1079" s="47"/>
    </row>
    <row r="1080" spans="11:67" x14ac:dyDescent="0.3">
      <c r="K1080" s="21"/>
      <c r="L1080" s="47"/>
      <c r="M1080" s="47"/>
      <c r="N1080" s="47"/>
      <c r="O1080" s="47"/>
      <c r="P1080" s="47"/>
      <c r="Q1080" s="47"/>
      <c r="R1080" s="47"/>
      <c r="S1080" s="47"/>
      <c r="T1080" s="47"/>
      <c r="U1080" s="47"/>
      <c r="V1080" s="47"/>
      <c r="W1080" s="47"/>
      <c r="X1080" s="47"/>
      <c r="Y1080" s="47"/>
      <c r="Z1080" s="47"/>
      <c r="AA1080" s="47"/>
      <c r="AB1080" s="47"/>
      <c r="AC1080" s="47"/>
      <c r="AD1080" s="47"/>
      <c r="AE1080" s="47"/>
      <c r="AF1080" s="47"/>
      <c r="AG1080" s="47"/>
      <c r="AH1080" s="47"/>
      <c r="AI1080" s="47"/>
      <c r="AJ1080" s="47"/>
      <c r="AK1080" s="47"/>
      <c r="AL1080" s="47"/>
      <c r="AM1080" s="47"/>
      <c r="AN1080" s="47"/>
      <c r="AO1080" s="47"/>
      <c r="AP1080" s="47"/>
      <c r="AQ1080" s="47"/>
      <c r="AR1080" s="47"/>
      <c r="AS1080" s="47"/>
      <c r="AT1080" s="47"/>
      <c r="AU1080" s="47"/>
      <c r="AV1080" s="47"/>
      <c r="AW1080" s="47"/>
      <c r="AX1080" s="47"/>
      <c r="AY1080" s="47"/>
      <c r="AZ1080" s="47"/>
      <c r="BA1080" s="47"/>
      <c r="BB1080" s="47"/>
      <c r="BC1080" s="47"/>
      <c r="BD1080" s="47"/>
      <c r="BE1080" s="47"/>
      <c r="BF1080" s="47"/>
      <c r="BG1080" s="47"/>
      <c r="BH1080" s="47"/>
      <c r="BI1080" s="47"/>
      <c r="BJ1080" s="47"/>
      <c r="BK1080" s="47"/>
      <c r="BL1080" s="47"/>
      <c r="BM1080" s="47"/>
      <c r="BN1080" s="47"/>
      <c r="BO1080" s="47"/>
    </row>
    <row r="1081" spans="11:67" x14ac:dyDescent="0.3">
      <c r="K1081" s="21"/>
      <c r="L1081" s="47"/>
      <c r="M1081" s="47"/>
      <c r="N1081" s="47"/>
      <c r="O1081" s="47"/>
      <c r="P1081" s="47"/>
      <c r="Q1081" s="47"/>
      <c r="R1081" s="47"/>
      <c r="S1081" s="47"/>
      <c r="T1081" s="47"/>
      <c r="U1081" s="47"/>
      <c r="V1081" s="47"/>
      <c r="W1081" s="47"/>
      <c r="X1081" s="47"/>
      <c r="Y1081" s="47"/>
      <c r="Z1081" s="47"/>
      <c r="AA1081" s="47"/>
      <c r="AB1081" s="47"/>
      <c r="AC1081" s="47"/>
      <c r="AD1081" s="47"/>
      <c r="AE1081" s="47"/>
      <c r="AF1081" s="47"/>
      <c r="AG1081" s="47"/>
      <c r="AH1081" s="47"/>
      <c r="AI1081" s="47"/>
      <c r="AJ1081" s="47"/>
      <c r="AK1081" s="47"/>
      <c r="AL1081" s="47"/>
      <c r="AM1081" s="47"/>
      <c r="AN1081" s="47"/>
      <c r="AO1081" s="47"/>
      <c r="AP1081" s="47"/>
      <c r="AQ1081" s="47"/>
      <c r="AR1081" s="47"/>
      <c r="AS1081" s="47"/>
      <c r="AT1081" s="47"/>
      <c r="AU1081" s="47"/>
      <c r="AV1081" s="47"/>
      <c r="AW1081" s="47"/>
      <c r="AX1081" s="47"/>
      <c r="AY1081" s="47"/>
      <c r="AZ1081" s="47"/>
      <c r="BA1081" s="47"/>
      <c r="BB1081" s="47"/>
      <c r="BC1081" s="47"/>
      <c r="BD1081" s="47"/>
      <c r="BE1081" s="47"/>
      <c r="BF1081" s="47"/>
      <c r="BG1081" s="47"/>
      <c r="BH1081" s="47"/>
      <c r="BI1081" s="47"/>
      <c r="BJ1081" s="47"/>
      <c r="BK1081" s="47"/>
      <c r="BL1081" s="47"/>
      <c r="BM1081" s="47"/>
      <c r="BN1081" s="47"/>
      <c r="BO1081" s="47"/>
    </row>
    <row r="1082" spans="11:67" x14ac:dyDescent="0.3">
      <c r="K1082" s="21"/>
      <c r="L1082" s="47"/>
      <c r="M1082" s="47"/>
      <c r="N1082" s="47"/>
      <c r="O1082" s="47"/>
      <c r="P1082" s="47"/>
      <c r="Q1082" s="47"/>
      <c r="R1082" s="47"/>
      <c r="S1082" s="47"/>
      <c r="T1082" s="47"/>
      <c r="U1082" s="47"/>
      <c r="V1082" s="47"/>
      <c r="W1082" s="47"/>
      <c r="X1082" s="47"/>
      <c r="Y1082" s="47"/>
      <c r="Z1082" s="47"/>
      <c r="AA1082" s="47"/>
      <c r="AB1082" s="47"/>
      <c r="AC1082" s="47"/>
      <c r="AD1082" s="47"/>
      <c r="AE1082" s="47"/>
      <c r="AF1082" s="47"/>
      <c r="AG1082" s="47"/>
      <c r="AH1082" s="47"/>
      <c r="AI1082" s="47"/>
      <c r="AJ1082" s="47"/>
      <c r="AK1082" s="47"/>
      <c r="AL1082" s="47"/>
      <c r="AM1082" s="47"/>
      <c r="AN1082" s="47"/>
      <c r="AO1082" s="47"/>
      <c r="AP1082" s="47"/>
      <c r="AQ1082" s="47"/>
      <c r="AR1082" s="47"/>
      <c r="AS1082" s="47"/>
      <c r="AT1082" s="47"/>
      <c r="AU1082" s="47"/>
      <c r="AV1082" s="47"/>
      <c r="AW1082" s="47"/>
      <c r="AX1082" s="47"/>
      <c r="AY1082" s="47"/>
      <c r="AZ1082" s="47"/>
      <c r="BA1082" s="47"/>
      <c r="BB1082" s="47"/>
      <c r="BC1082" s="47"/>
      <c r="BD1082" s="47"/>
      <c r="BE1082" s="47"/>
      <c r="BF1082" s="47"/>
      <c r="BG1082" s="47"/>
      <c r="BH1082" s="47"/>
      <c r="BI1082" s="47"/>
      <c r="BJ1082" s="47"/>
      <c r="BK1082" s="47"/>
      <c r="BL1082" s="47"/>
      <c r="BM1082" s="47"/>
      <c r="BN1082" s="47"/>
      <c r="BO1082" s="47"/>
    </row>
    <row r="1083" spans="11:67" x14ac:dyDescent="0.3">
      <c r="K1083" s="21"/>
      <c r="L1083" s="47"/>
      <c r="M1083" s="47"/>
      <c r="N1083" s="47"/>
      <c r="O1083" s="47"/>
      <c r="P1083" s="47"/>
      <c r="Q1083" s="47"/>
      <c r="R1083" s="47"/>
      <c r="S1083" s="47"/>
      <c r="T1083" s="47"/>
      <c r="U1083" s="47"/>
      <c r="V1083" s="47"/>
      <c r="W1083" s="47"/>
      <c r="X1083" s="47"/>
      <c r="Y1083" s="47"/>
      <c r="Z1083" s="47"/>
      <c r="AA1083" s="47"/>
      <c r="AB1083" s="47"/>
      <c r="AC1083" s="47"/>
      <c r="AD1083" s="47"/>
      <c r="AE1083" s="47"/>
      <c r="AF1083" s="47"/>
      <c r="AG1083" s="47"/>
      <c r="AH1083" s="47"/>
      <c r="AI1083" s="47"/>
      <c r="AJ1083" s="47"/>
      <c r="AK1083" s="47"/>
      <c r="AL1083" s="47"/>
      <c r="AM1083" s="47"/>
      <c r="AN1083" s="47"/>
      <c r="AO1083" s="47"/>
      <c r="AP1083" s="47"/>
      <c r="AQ1083" s="47"/>
      <c r="AR1083" s="47"/>
      <c r="AS1083" s="47"/>
      <c r="AT1083" s="47"/>
      <c r="AU1083" s="47"/>
      <c r="AV1083" s="47"/>
      <c r="AW1083" s="47"/>
      <c r="AX1083" s="47"/>
      <c r="AY1083" s="47"/>
      <c r="AZ1083" s="47"/>
      <c r="BA1083" s="47"/>
      <c r="BB1083" s="47"/>
      <c r="BC1083" s="47"/>
      <c r="BD1083" s="47"/>
      <c r="BE1083" s="47"/>
      <c r="BF1083" s="47"/>
      <c r="BG1083" s="47"/>
      <c r="BH1083" s="47"/>
      <c r="BI1083" s="47"/>
      <c r="BJ1083" s="47"/>
      <c r="BK1083" s="47"/>
      <c r="BL1083" s="47"/>
      <c r="BM1083" s="47"/>
      <c r="BN1083" s="47"/>
      <c r="BO1083" s="47"/>
    </row>
    <row r="1084" spans="11:67" x14ac:dyDescent="0.3">
      <c r="K1084" s="21"/>
      <c r="L1084" s="47"/>
      <c r="M1084" s="47"/>
      <c r="N1084" s="47"/>
      <c r="O1084" s="47"/>
      <c r="P1084" s="47"/>
      <c r="Q1084" s="47"/>
      <c r="R1084" s="47"/>
      <c r="S1084" s="47"/>
      <c r="T1084" s="47"/>
      <c r="U1084" s="47"/>
      <c r="V1084" s="47"/>
      <c r="W1084" s="47"/>
      <c r="X1084" s="47"/>
      <c r="Y1084" s="47"/>
      <c r="Z1084" s="47"/>
      <c r="AA1084" s="47"/>
      <c r="AB1084" s="47"/>
      <c r="AC1084" s="47"/>
      <c r="AD1084" s="47"/>
      <c r="AE1084" s="47"/>
      <c r="AF1084" s="47"/>
      <c r="AG1084" s="47"/>
      <c r="AH1084" s="47"/>
      <c r="AI1084" s="47"/>
      <c r="AJ1084" s="47"/>
      <c r="AK1084" s="47"/>
      <c r="AL1084" s="47"/>
      <c r="AM1084" s="47"/>
      <c r="AN1084" s="47"/>
      <c r="AO1084" s="47"/>
      <c r="AP1084" s="47"/>
      <c r="AQ1084" s="47"/>
      <c r="AR1084" s="47"/>
      <c r="AS1084" s="47"/>
      <c r="AT1084" s="47"/>
      <c r="AU1084" s="47"/>
      <c r="AV1084" s="47"/>
      <c r="AW1084" s="47"/>
      <c r="AX1084" s="47"/>
      <c r="AY1084" s="47"/>
      <c r="AZ1084" s="47"/>
      <c r="BA1084" s="47"/>
      <c r="BB1084" s="47"/>
      <c r="BC1084" s="47"/>
      <c r="BD1084" s="47"/>
      <c r="BE1084" s="47"/>
      <c r="BF1084" s="47"/>
      <c r="BG1084" s="47"/>
      <c r="BH1084" s="47"/>
      <c r="BI1084" s="47"/>
      <c r="BJ1084" s="47"/>
      <c r="BK1084" s="47"/>
      <c r="BL1084" s="47"/>
      <c r="BM1084" s="47"/>
      <c r="BN1084" s="47"/>
      <c r="BO1084" s="47"/>
    </row>
    <row r="1085" spans="11:67" x14ac:dyDescent="0.3">
      <c r="K1085" s="21"/>
      <c r="L1085" s="47"/>
      <c r="M1085" s="47"/>
      <c r="N1085" s="47"/>
      <c r="O1085" s="47"/>
      <c r="P1085" s="47"/>
      <c r="Q1085" s="47"/>
      <c r="R1085" s="47"/>
      <c r="S1085" s="47"/>
      <c r="T1085" s="47"/>
      <c r="U1085" s="47"/>
      <c r="V1085" s="47"/>
      <c r="W1085" s="47"/>
      <c r="X1085" s="47"/>
      <c r="Y1085" s="47"/>
      <c r="Z1085" s="47"/>
      <c r="AA1085" s="47"/>
      <c r="AB1085" s="47"/>
      <c r="AC1085" s="47"/>
      <c r="AD1085" s="47"/>
      <c r="AE1085" s="47"/>
      <c r="AF1085" s="47"/>
      <c r="AG1085" s="47"/>
      <c r="AH1085" s="47"/>
      <c r="AI1085" s="47"/>
      <c r="AJ1085" s="47"/>
      <c r="AK1085" s="47"/>
      <c r="AL1085" s="47"/>
      <c r="AM1085" s="47"/>
      <c r="AN1085" s="47"/>
      <c r="AO1085" s="47"/>
      <c r="AP1085" s="47"/>
      <c r="AQ1085" s="47"/>
      <c r="AR1085" s="47"/>
      <c r="AS1085" s="47"/>
      <c r="AT1085" s="47"/>
      <c r="AU1085" s="47"/>
      <c r="AV1085" s="47"/>
      <c r="AW1085" s="47"/>
      <c r="AX1085" s="47"/>
      <c r="AY1085" s="47"/>
      <c r="AZ1085" s="47"/>
      <c r="BA1085" s="47"/>
      <c r="BB1085" s="47"/>
      <c r="BC1085" s="47"/>
      <c r="BD1085" s="47"/>
      <c r="BE1085" s="47"/>
      <c r="BF1085" s="47"/>
      <c r="BG1085" s="47"/>
      <c r="BH1085" s="47"/>
      <c r="BI1085" s="47"/>
      <c r="BJ1085" s="47"/>
      <c r="BK1085" s="47"/>
      <c r="BL1085" s="47"/>
      <c r="BM1085" s="47"/>
      <c r="BN1085" s="47"/>
      <c r="BO1085" s="47"/>
    </row>
    <row r="1086" spans="11:67" x14ac:dyDescent="0.3">
      <c r="K1086" s="21"/>
      <c r="L1086" s="47"/>
      <c r="M1086" s="47"/>
      <c r="N1086" s="47"/>
      <c r="O1086" s="47"/>
      <c r="P1086" s="47"/>
      <c r="Q1086" s="47"/>
      <c r="R1086" s="47"/>
      <c r="S1086" s="47"/>
      <c r="T1086" s="47"/>
      <c r="U1086" s="47"/>
      <c r="V1086" s="47"/>
      <c r="W1086" s="47"/>
      <c r="X1086" s="47"/>
      <c r="Y1086" s="47"/>
      <c r="Z1086" s="47"/>
      <c r="AA1086" s="47"/>
      <c r="AB1086" s="47"/>
      <c r="AC1086" s="47"/>
      <c r="AD1086" s="47"/>
      <c r="AE1086" s="47"/>
      <c r="AF1086" s="47"/>
      <c r="AG1086" s="47"/>
      <c r="AH1086" s="47"/>
      <c r="AI1086" s="47"/>
      <c r="AJ1086" s="47"/>
      <c r="AK1086" s="47"/>
      <c r="AL1086" s="47"/>
      <c r="AM1086" s="47"/>
      <c r="AN1086" s="47"/>
      <c r="AO1086" s="47"/>
      <c r="AP1086" s="47"/>
      <c r="AQ1086" s="47"/>
      <c r="AR1086" s="47"/>
      <c r="AS1086" s="47"/>
      <c r="AT1086" s="47"/>
      <c r="AU1086" s="47"/>
      <c r="AV1086" s="47"/>
      <c r="AW1086" s="47"/>
      <c r="AX1086" s="47"/>
      <c r="AY1086" s="47"/>
      <c r="AZ1086" s="47"/>
      <c r="BA1086" s="47"/>
      <c r="BB1086" s="47"/>
      <c r="BC1086" s="47"/>
      <c r="BD1086" s="47"/>
      <c r="BE1086" s="47"/>
      <c r="BF1086" s="47"/>
      <c r="BG1086" s="47"/>
      <c r="BH1086" s="47"/>
      <c r="BI1086" s="47"/>
      <c r="BJ1086" s="47"/>
      <c r="BK1086" s="47"/>
      <c r="BL1086" s="47"/>
      <c r="BM1086" s="47"/>
      <c r="BN1086" s="47"/>
      <c r="BO1086" s="47"/>
    </row>
    <row r="1087" spans="11:67" x14ac:dyDescent="0.3">
      <c r="K1087" s="21"/>
      <c r="L1087" s="47"/>
      <c r="M1087" s="47"/>
      <c r="N1087" s="47"/>
      <c r="O1087" s="47"/>
      <c r="P1087" s="47"/>
      <c r="Q1087" s="47"/>
      <c r="R1087" s="47"/>
      <c r="S1087" s="47"/>
      <c r="T1087" s="47"/>
      <c r="U1087" s="47"/>
      <c r="V1087" s="47"/>
      <c r="W1087" s="47"/>
      <c r="X1087" s="47"/>
      <c r="Y1087" s="47"/>
      <c r="Z1087" s="47"/>
      <c r="AA1087" s="47"/>
      <c r="AB1087" s="47"/>
      <c r="AC1087" s="47"/>
      <c r="AD1087" s="47"/>
      <c r="AE1087" s="47"/>
      <c r="AF1087" s="47"/>
      <c r="AG1087" s="47"/>
      <c r="AH1087" s="47"/>
      <c r="AI1087" s="47"/>
      <c r="AJ1087" s="47"/>
      <c r="AK1087" s="47"/>
      <c r="AL1087" s="47"/>
      <c r="AM1087" s="47"/>
      <c r="AN1087" s="47"/>
      <c r="AO1087" s="47"/>
      <c r="AP1087" s="47"/>
      <c r="AQ1087" s="47"/>
      <c r="AR1087" s="47"/>
      <c r="AS1087" s="47"/>
      <c r="AT1087" s="47"/>
      <c r="AU1087" s="47"/>
      <c r="AV1087" s="47"/>
      <c r="AW1087" s="47"/>
      <c r="AX1087" s="47"/>
      <c r="AY1087" s="47"/>
      <c r="AZ1087" s="47"/>
      <c r="BA1087" s="47"/>
      <c r="BB1087" s="47"/>
      <c r="BC1087" s="47"/>
      <c r="BD1087" s="47"/>
      <c r="BE1087" s="47"/>
      <c r="BF1087" s="47"/>
      <c r="BG1087" s="47"/>
      <c r="BH1087" s="47"/>
      <c r="BI1087" s="47"/>
      <c r="BJ1087" s="47"/>
      <c r="BK1087" s="47"/>
      <c r="BL1087" s="47"/>
      <c r="BM1087" s="47"/>
      <c r="BN1087" s="47"/>
      <c r="BO1087" s="47"/>
    </row>
    <row r="1088" spans="11:67" x14ac:dyDescent="0.3">
      <c r="K1088" s="21"/>
      <c r="L1088" s="47"/>
      <c r="M1088" s="47"/>
      <c r="N1088" s="47"/>
      <c r="O1088" s="47"/>
      <c r="P1088" s="47"/>
      <c r="Q1088" s="47"/>
      <c r="R1088" s="47"/>
      <c r="S1088" s="47"/>
      <c r="T1088" s="47"/>
      <c r="U1088" s="47"/>
      <c r="V1088" s="47"/>
      <c r="W1088" s="47"/>
      <c r="X1088" s="47"/>
      <c r="Y1088" s="47"/>
      <c r="Z1088" s="47"/>
      <c r="AA1088" s="47"/>
      <c r="AB1088" s="47"/>
      <c r="AC1088" s="47"/>
      <c r="AD1088" s="47"/>
      <c r="AE1088" s="47"/>
      <c r="AF1088" s="47"/>
      <c r="AG1088" s="47"/>
      <c r="AH1088" s="47"/>
      <c r="AI1088" s="47"/>
      <c r="AJ1088" s="47"/>
      <c r="AK1088" s="47"/>
      <c r="AL1088" s="47"/>
      <c r="AM1088" s="47"/>
      <c r="AN1088" s="47"/>
      <c r="AO1088" s="47"/>
      <c r="AP1088" s="47"/>
      <c r="AQ1088" s="47"/>
      <c r="AR1088" s="47"/>
      <c r="AS1088" s="47"/>
      <c r="AT1088" s="47"/>
      <c r="AU1088" s="47"/>
      <c r="AV1088" s="47"/>
      <c r="AW1088" s="47"/>
      <c r="AX1088" s="47"/>
      <c r="AY1088" s="47"/>
      <c r="AZ1088" s="47"/>
      <c r="BA1088" s="47"/>
      <c r="BB1088" s="47"/>
      <c r="BC1088" s="47"/>
      <c r="BD1088" s="47"/>
      <c r="BE1088" s="47"/>
      <c r="BF1088" s="47"/>
      <c r="BG1088" s="47"/>
      <c r="BH1088" s="47"/>
      <c r="BI1088" s="47"/>
      <c r="BJ1088" s="47"/>
      <c r="BK1088" s="47"/>
      <c r="BL1088" s="47"/>
      <c r="BM1088" s="47"/>
      <c r="BN1088" s="47"/>
      <c r="BO1088" s="47"/>
    </row>
    <row r="1089" spans="11:67" x14ac:dyDescent="0.3">
      <c r="K1089" s="21"/>
      <c r="L1089" s="47"/>
      <c r="M1089" s="47"/>
      <c r="N1089" s="47"/>
      <c r="O1089" s="47"/>
      <c r="P1089" s="47"/>
      <c r="Q1089" s="47"/>
      <c r="R1089" s="47"/>
      <c r="S1089" s="47"/>
      <c r="T1089" s="47"/>
      <c r="U1089" s="47"/>
      <c r="V1089" s="47"/>
      <c r="W1089" s="47"/>
      <c r="X1089" s="47"/>
      <c r="Y1089" s="47"/>
      <c r="Z1089" s="47"/>
      <c r="AA1089" s="47"/>
      <c r="AB1089" s="47"/>
      <c r="AC1089" s="47"/>
      <c r="AD1089" s="47"/>
      <c r="AE1089" s="47"/>
      <c r="AF1089" s="47"/>
      <c r="AG1089" s="47"/>
      <c r="AH1089" s="47"/>
      <c r="AI1089" s="47"/>
      <c r="AJ1089" s="47"/>
      <c r="AK1089" s="47"/>
      <c r="AL1089" s="47"/>
      <c r="AM1089" s="47"/>
      <c r="AN1089" s="47"/>
      <c r="AO1089" s="47"/>
      <c r="AP1089" s="47"/>
      <c r="AQ1089" s="47"/>
      <c r="AR1089" s="47"/>
      <c r="AS1089" s="47"/>
      <c r="AT1089" s="47"/>
      <c r="AU1089" s="47"/>
      <c r="AV1089" s="47"/>
      <c r="AW1089" s="47"/>
      <c r="AX1089" s="47"/>
      <c r="AY1089" s="47"/>
      <c r="AZ1089" s="47"/>
      <c r="BA1089" s="47"/>
      <c r="BB1089" s="47"/>
      <c r="BC1089" s="47"/>
      <c r="BD1089" s="47"/>
      <c r="BE1089" s="47"/>
      <c r="BF1089" s="47"/>
      <c r="BG1089" s="47"/>
      <c r="BH1089" s="47"/>
      <c r="BI1089" s="47"/>
      <c r="BJ1089" s="47"/>
      <c r="BK1089" s="47"/>
      <c r="BL1089" s="47"/>
      <c r="BM1089" s="47"/>
      <c r="BN1089" s="47"/>
      <c r="BO1089" s="47"/>
    </row>
    <row r="1090" spans="11:67" x14ac:dyDescent="0.3">
      <c r="K1090" s="21"/>
      <c r="L1090" s="47"/>
      <c r="M1090" s="47"/>
      <c r="N1090" s="47"/>
      <c r="O1090" s="47"/>
      <c r="P1090" s="47"/>
      <c r="Q1090" s="47"/>
      <c r="R1090" s="47"/>
      <c r="S1090" s="47"/>
      <c r="T1090" s="47"/>
      <c r="U1090" s="47"/>
      <c r="V1090" s="47"/>
      <c r="W1090" s="47"/>
      <c r="X1090" s="47"/>
      <c r="Y1090" s="47"/>
      <c r="Z1090" s="47"/>
      <c r="AA1090" s="47"/>
      <c r="AB1090" s="47"/>
      <c r="AC1090" s="47"/>
      <c r="AD1090" s="47"/>
      <c r="AE1090" s="47"/>
      <c r="AF1090" s="47"/>
      <c r="AG1090" s="47"/>
      <c r="AH1090" s="47"/>
      <c r="AI1090" s="47"/>
      <c r="AJ1090" s="47"/>
      <c r="AK1090" s="47"/>
      <c r="AL1090" s="47"/>
      <c r="AM1090" s="47"/>
      <c r="AN1090" s="47"/>
      <c r="AO1090" s="47"/>
      <c r="AP1090" s="47"/>
      <c r="AQ1090" s="47"/>
      <c r="AR1090" s="47"/>
      <c r="AS1090" s="47"/>
      <c r="AT1090" s="47"/>
      <c r="AU1090" s="47"/>
      <c r="AV1090" s="47"/>
      <c r="AW1090" s="47"/>
      <c r="AX1090" s="47"/>
      <c r="AY1090" s="47"/>
      <c r="AZ1090" s="47"/>
      <c r="BA1090" s="47"/>
      <c r="BB1090" s="47"/>
      <c r="BC1090" s="47"/>
      <c r="BD1090" s="47"/>
      <c r="BE1090" s="47"/>
      <c r="BF1090" s="47"/>
      <c r="BG1090" s="47"/>
      <c r="BH1090" s="47"/>
      <c r="BI1090" s="47"/>
      <c r="BJ1090" s="47"/>
      <c r="BK1090" s="47"/>
      <c r="BL1090" s="47"/>
      <c r="BM1090" s="47"/>
      <c r="BN1090" s="47"/>
      <c r="BO1090" s="47"/>
    </row>
    <row r="1091" spans="11:67" x14ac:dyDescent="0.3">
      <c r="K1091" s="21"/>
      <c r="L1091" s="47"/>
      <c r="M1091" s="47"/>
      <c r="N1091" s="47"/>
      <c r="O1091" s="47"/>
      <c r="P1091" s="47"/>
      <c r="Q1091" s="47"/>
      <c r="R1091" s="47"/>
      <c r="S1091" s="47"/>
      <c r="T1091" s="47"/>
      <c r="U1091" s="47"/>
      <c r="V1091" s="47"/>
      <c r="W1091" s="47"/>
      <c r="X1091" s="47"/>
      <c r="Y1091" s="47"/>
      <c r="Z1091" s="47"/>
      <c r="AA1091" s="47"/>
      <c r="AB1091" s="47"/>
      <c r="AC1091" s="47"/>
      <c r="AD1091" s="47"/>
      <c r="AE1091" s="47"/>
      <c r="AF1091" s="47"/>
      <c r="AG1091" s="47"/>
      <c r="AH1091" s="47"/>
      <c r="AI1091" s="47"/>
      <c r="AJ1091" s="47"/>
      <c r="AK1091" s="47"/>
      <c r="AL1091" s="47"/>
      <c r="AM1091" s="47"/>
      <c r="AN1091" s="47"/>
      <c r="AO1091" s="47"/>
      <c r="AP1091" s="47"/>
      <c r="AQ1091" s="47"/>
      <c r="AR1091" s="47"/>
      <c r="AS1091" s="47"/>
      <c r="AT1091" s="47"/>
      <c r="AU1091" s="47"/>
      <c r="AV1091" s="47"/>
      <c r="AW1091" s="47"/>
      <c r="AX1091" s="47"/>
      <c r="AY1091" s="47"/>
      <c r="AZ1091" s="47"/>
      <c r="BA1091" s="47"/>
      <c r="BB1091" s="47"/>
      <c r="BC1091" s="47"/>
      <c r="BD1091" s="47"/>
      <c r="BE1091" s="47"/>
      <c r="BF1091" s="47"/>
      <c r="BG1091" s="47"/>
      <c r="BH1091" s="47"/>
      <c r="BI1091" s="47"/>
      <c r="BJ1091" s="47"/>
      <c r="BK1091" s="47"/>
      <c r="BL1091" s="47"/>
      <c r="BM1091" s="47"/>
      <c r="BN1091" s="47"/>
      <c r="BO1091" s="47"/>
    </row>
    <row r="1092" spans="11:67" x14ac:dyDescent="0.3">
      <c r="K1092" s="21"/>
      <c r="L1092" s="47"/>
      <c r="M1092" s="47"/>
      <c r="N1092" s="47"/>
      <c r="O1092" s="47"/>
      <c r="P1092" s="47"/>
      <c r="Q1092" s="47"/>
      <c r="R1092" s="47"/>
      <c r="S1092" s="47"/>
      <c r="T1092" s="47"/>
      <c r="U1092" s="47"/>
      <c r="V1092" s="47"/>
      <c r="W1092" s="47"/>
      <c r="X1092" s="47"/>
      <c r="Y1092" s="47"/>
      <c r="Z1092" s="47"/>
      <c r="AA1092" s="47"/>
      <c r="AB1092" s="47"/>
      <c r="AC1092" s="47"/>
      <c r="AD1092" s="47"/>
      <c r="AE1092" s="47"/>
      <c r="AF1092" s="47"/>
      <c r="AG1092" s="47"/>
      <c r="AH1092" s="47"/>
      <c r="AI1092" s="47"/>
      <c r="AJ1092" s="47"/>
      <c r="AK1092" s="47"/>
      <c r="AL1092" s="47"/>
      <c r="AM1092" s="47"/>
      <c r="AN1092" s="47"/>
      <c r="AO1092" s="47"/>
      <c r="AP1092" s="47"/>
      <c r="AQ1092" s="47"/>
      <c r="AR1092" s="47"/>
      <c r="AS1092" s="47"/>
      <c r="AT1092" s="47"/>
      <c r="AU1092" s="47"/>
      <c r="AV1092" s="47"/>
      <c r="AW1092" s="47"/>
      <c r="AX1092" s="47"/>
      <c r="AY1092" s="47"/>
      <c r="AZ1092" s="47"/>
      <c r="BA1092" s="47"/>
      <c r="BB1092" s="47"/>
      <c r="BC1092" s="47"/>
      <c r="BD1092" s="47"/>
      <c r="BE1092" s="47"/>
      <c r="BF1092" s="47"/>
      <c r="BG1092" s="47"/>
      <c r="BH1092" s="47"/>
      <c r="BI1092" s="47"/>
      <c r="BJ1092" s="47"/>
      <c r="BK1092" s="47"/>
      <c r="BL1092" s="47"/>
      <c r="BM1092" s="47"/>
      <c r="BN1092" s="47"/>
      <c r="BO1092" s="47"/>
    </row>
    <row r="1093" spans="11:67" x14ac:dyDescent="0.3">
      <c r="K1093" s="21"/>
      <c r="L1093" s="47"/>
      <c r="M1093" s="47"/>
      <c r="N1093" s="47"/>
      <c r="O1093" s="47"/>
      <c r="P1093" s="47"/>
      <c r="Q1093" s="47"/>
      <c r="R1093" s="47"/>
      <c r="S1093" s="47"/>
      <c r="T1093" s="47"/>
      <c r="U1093" s="47"/>
      <c r="V1093" s="47"/>
      <c r="W1093" s="47"/>
      <c r="X1093" s="47"/>
      <c r="Y1093" s="47"/>
      <c r="Z1093" s="47"/>
      <c r="AA1093" s="47"/>
      <c r="AB1093" s="47"/>
      <c r="AC1093" s="47"/>
      <c r="AD1093" s="47"/>
      <c r="AE1093" s="47"/>
      <c r="AF1093" s="47"/>
      <c r="AG1093" s="47"/>
      <c r="AH1093" s="47"/>
      <c r="AI1093" s="47"/>
      <c r="AJ1093" s="47"/>
      <c r="AK1093" s="47"/>
      <c r="AL1093" s="47"/>
      <c r="AM1093" s="47"/>
      <c r="AN1093" s="47"/>
      <c r="AO1093" s="47"/>
      <c r="AP1093" s="47"/>
      <c r="AQ1093" s="47"/>
      <c r="AR1093" s="47"/>
      <c r="AS1093" s="47"/>
      <c r="AT1093" s="47"/>
      <c r="AU1093" s="47"/>
      <c r="AV1093" s="47"/>
      <c r="AW1093" s="47"/>
      <c r="AX1093" s="47"/>
      <c r="AY1093" s="47"/>
      <c r="AZ1093" s="47"/>
      <c r="BA1093" s="47"/>
      <c r="BB1093" s="47"/>
      <c r="BC1093" s="47"/>
      <c r="BD1093" s="47"/>
      <c r="BE1093" s="47"/>
      <c r="BF1093" s="47"/>
      <c r="BG1093" s="47"/>
      <c r="BH1093" s="47"/>
      <c r="BI1093" s="47"/>
      <c r="BJ1093" s="47"/>
      <c r="BK1093" s="47"/>
      <c r="BL1093" s="47"/>
      <c r="BM1093" s="47"/>
      <c r="BN1093" s="47"/>
      <c r="BO1093" s="47"/>
    </row>
    <row r="1094" spans="11:67" x14ac:dyDescent="0.3">
      <c r="K1094" s="21"/>
      <c r="L1094" s="47"/>
      <c r="M1094" s="47"/>
      <c r="N1094" s="47"/>
      <c r="O1094" s="47"/>
      <c r="P1094" s="47"/>
      <c r="Q1094" s="47"/>
      <c r="R1094" s="47"/>
      <c r="S1094" s="47"/>
      <c r="T1094" s="47"/>
      <c r="U1094" s="47"/>
      <c r="V1094" s="47"/>
      <c r="W1094" s="47"/>
      <c r="X1094" s="47"/>
      <c r="Y1094" s="47"/>
      <c r="Z1094" s="47"/>
      <c r="AA1094" s="47"/>
      <c r="AB1094" s="47"/>
      <c r="AC1094" s="47"/>
      <c r="AD1094" s="47"/>
      <c r="AE1094" s="47"/>
      <c r="AF1094" s="47"/>
      <c r="AG1094" s="47"/>
      <c r="AH1094" s="47"/>
      <c r="AI1094" s="47"/>
      <c r="AJ1094" s="47"/>
      <c r="AK1094" s="47"/>
      <c r="AL1094" s="47"/>
      <c r="AM1094" s="47"/>
      <c r="AN1094" s="47"/>
      <c r="AO1094" s="47"/>
      <c r="AP1094" s="47"/>
      <c r="AQ1094" s="47"/>
      <c r="AR1094" s="47"/>
      <c r="AS1094" s="47"/>
      <c r="AT1094" s="47"/>
      <c r="AU1094" s="47"/>
      <c r="AV1094" s="47"/>
      <c r="AW1094" s="47"/>
      <c r="AX1094" s="47"/>
      <c r="AY1094" s="47"/>
      <c r="AZ1094" s="47"/>
      <c r="BA1094" s="47"/>
      <c r="BB1094" s="47"/>
      <c r="BC1094" s="47"/>
      <c r="BD1094" s="47"/>
      <c r="BE1094" s="47"/>
      <c r="BF1094" s="47"/>
      <c r="BG1094" s="47"/>
      <c r="BH1094" s="47"/>
      <c r="BI1094" s="47"/>
      <c r="BJ1094" s="47"/>
      <c r="BK1094" s="47"/>
      <c r="BL1094" s="47"/>
      <c r="BM1094" s="47"/>
      <c r="BN1094" s="47"/>
      <c r="BO1094" s="47"/>
    </row>
    <row r="1095" spans="11:67" x14ac:dyDescent="0.3">
      <c r="K1095" s="21"/>
      <c r="L1095" s="47"/>
      <c r="M1095" s="47"/>
      <c r="N1095" s="47"/>
      <c r="O1095" s="47"/>
      <c r="P1095" s="47"/>
      <c r="Q1095" s="47"/>
      <c r="R1095" s="47"/>
      <c r="S1095" s="47"/>
      <c r="T1095" s="47"/>
      <c r="U1095" s="47"/>
      <c r="V1095" s="47"/>
      <c r="W1095" s="47"/>
      <c r="X1095" s="47"/>
      <c r="Y1095" s="47"/>
      <c r="Z1095" s="47"/>
      <c r="AA1095" s="47"/>
      <c r="AB1095" s="47"/>
      <c r="AC1095" s="47"/>
      <c r="AD1095" s="47"/>
      <c r="AE1095" s="47"/>
      <c r="AF1095" s="47"/>
      <c r="AG1095" s="47"/>
      <c r="AH1095" s="47"/>
      <c r="AI1095" s="47"/>
      <c r="AJ1095" s="47"/>
      <c r="AK1095" s="47"/>
      <c r="AL1095" s="47"/>
      <c r="AM1095" s="47"/>
      <c r="AN1095" s="47"/>
      <c r="AO1095" s="47"/>
      <c r="AP1095" s="47"/>
      <c r="AQ1095" s="47"/>
      <c r="AR1095" s="47"/>
      <c r="AS1095" s="47"/>
      <c r="AT1095" s="47"/>
      <c r="AU1095" s="47"/>
      <c r="AV1095" s="47"/>
      <c r="AW1095" s="47"/>
      <c r="AX1095" s="47"/>
      <c r="AY1095" s="47"/>
      <c r="AZ1095" s="47"/>
      <c r="BA1095" s="47"/>
      <c r="BB1095" s="47"/>
      <c r="BC1095" s="47"/>
      <c r="BD1095" s="47"/>
      <c r="BE1095" s="47"/>
      <c r="BF1095" s="47"/>
      <c r="BG1095" s="47"/>
      <c r="BH1095" s="47"/>
      <c r="BI1095" s="47"/>
      <c r="BJ1095" s="47"/>
      <c r="BK1095" s="47"/>
      <c r="BL1095" s="47"/>
      <c r="BM1095" s="47"/>
      <c r="BN1095" s="47"/>
      <c r="BO1095" s="47"/>
    </row>
    <row r="1096" spans="11:67" x14ac:dyDescent="0.3">
      <c r="K1096" s="21"/>
      <c r="L1096" s="47"/>
      <c r="M1096" s="47"/>
      <c r="N1096" s="47"/>
      <c r="O1096" s="47"/>
      <c r="P1096" s="47"/>
      <c r="Q1096" s="47"/>
      <c r="R1096" s="47"/>
      <c r="S1096" s="47"/>
      <c r="T1096" s="47"/>
      <c r="U1096" s="47"/>
      <c r="V1096" s="47"/>
      <c r="W1096" s="47"/>
      <c r="X1096" s="47"/>
      <c r="Y1096" s="47"/>
      <c r="Z1096" s="47"/>
      <c r="AA1096" s="47"/>
      <c r="AB1096" s="47"/>
      <c r="AC1096" s="47"/>
      <c r="AD1096" s="47"/>
      <c r="AE1096" s="47"/>
      <c r="AF1096" s="47"/>
      <c r="AG1096" s="47"/>
      <c r="AH1096" s="47"/>
      <c r="AI1096" s="47"/>
      <c r="AJ1096" s="47"/>
      <c r="AK1096" s="47"/>
      <c r="AL1096" s="47"/>
      <c r="AM1096" s="47"/>
      <c r="AN1096" s="47"/>
      <c r="AO1096" s="47"/>
      <c r="AP1096" s="47"/>
      <c r="AQ1096" s="47"/>
      <c r="AR1096" s="47"/>
      <c r="AS1096" s="47"/>
      <c r="AT1096" s="47"/>
      <c r="AU1096" s="47"/>
      <c r="AV1096" s="47"/>
      <c r="AW1096" s="47"/>
      <c r="AX1096" s="47"/>
      <c r="AY1096" s="47"/>
      <c r="AZ1096" s="47"/>
      <c r="BA1096" s="47"/>
      <c r="BB1096" s="47"/>
      <c r="BC1096" s="47"/>
      <c r="BD1096" s="47"/>
      <c r="BE1096" s="47"/>
      <c r="BF1096" s="47"/>
      <c r="BG1096" s="47"/>
      <c r="BH1096" s="47"/>
      <c r="BI1096" s="47"/>
      <c r="BJ1096" s="47"/>
      <c r="BK1096" s="47"/>
      <c r="BL1096" s="47"/>
      <c r="BM1096" s="47"/>
      <c r="BN1096" s="47"/>
      <c r="BO1096" s="47"/>
    </row>
    <row r="1097" spans="11:67" x14ac:dyDescent="0.3">
      <c r="K1097" s="21"/>
      <c r="L1097" s="47"/>
      <c r="M1097" s="47"/>
      <c r="N1097" s="47"/>
      <c r="O1097" s="47"/>
      <c r="P1097" s="47"/>
      <c r="Q1097" s="47"/>
      <c r="R1097" s="47"/>
      <c r="S1097" s="47"/>
      <c r="T1097" s="47"/>
      <c r="U1097" s="47"/>
      <c r="V1097" s="47"/>
      <c r="W1097" s="47"/>
      <c r="X1097" s="47"/>
      <c r="Y1097" s="47"/>
      <c r="Z1097" s="47"/>
      <c r="AA1097" s="47"/>
      <c r="AB1097" s="47"/>
      <c r="AC1097" s="47"/>
      <c r="AD1097" s="47"/>
      <c r="AE1097" s="47"/>
      <c r="AF1097" s="47"/>
      <c r="AG1097" s="47"/>
      <c r="AH1097" s="47"/>
      <c r="AI1097" s="47"/>
      <c r="AJ1097" s="47"/>
      <c r="AK1097" s="47"/>
      <c r="AL1097" s="47"/>
      <c r="AM1097" s="47"/>
      <c r="AN1097" s="47"/>
      <c r="AO1097" s="47"/>
      <c r="AP1097" s="47"/>
      <c r="AQ1097" s="47"/>
      <c r="AR1097" s="47"/>
      <c r="AS1097" s="47"/>
      <c r="AT1097" s="47"/>
      <c r="AU1097" s="47"/>
      <c r="AV1097" s="47"/>
      <c r="AW1097" s="47"/>
      <c r="AX1097" s="47"/>
      <c r="AY1097" s="47"/>
      <c r="AZ1097" s="47"/>
      <c r="BA1097" s="47"/>
      <c r="BB1097" s="47"/>
      <c r="BC1097" s="47"/>
      <c r="BD1097" s="47"/>
      <c r="BE1097" s="47"/>
      <c r="BF1097" s="47"/>
      <c r="BG1097" s="47"/>
      <c r="BH1097" s="47"/>
      <c r="BI1097" s="47"/>
      <c r="BJ1097" s="47"/>
      <c r="BK1097" s="47"/>
      <c r="BL1097" s="47"/>
      <c r="BM1097" s="47"/>
      <c r="BN1097" s="47"/>
      <c r="BO1097" s="47"/>
    </row>
    <row r="1098" spans="11:67" x14ac:dyDescent="0.3">
      <c r="K1098" s="21"/>
      <c r="L1098" s="47"/>
      <c r="M1098" s="47"/>
      <c r="N1098" s="47"/>
      <c r="O1098" s="47"/>
      <c r="P1098" s="47"/>
      <c r="Q1098" s="47"/>
      <c r="R1098" s="47"/>
      <c r="S1098" s="47"/>
      <c r="T1098" s="47"/>
      <c r="U1098" s="47"/>
      <c r="V1098" s="47"/>
      <c r="W1098" s="47"/>
      <c r="X1098" s="47"/>
      <c r="Y1098" s="47"/>
      <c r="Z1098" s="47"/>
      <c r="AA1098" s="47"/>
      <c r="AB1098" s="47"/>
      <c r="AC1098" s="47"/>
      <c r="AD1098" s="47"/>
      <c r="AE1098" s="47"/>
      <c r="AF1098" s="47"/>
      <c r="AG1098" s="47"/>
      <c r="AH1098" s="47"/>
      <c r="AI1098" s="47"/>
      <c r="AJ1098" s="47"/>
      <c r="AK1098" s="47"/>
      <c r="AL1098" s="47"/>
      <c r="AM1098" s="47"/>
      <c r="AN1098" s="47"/>
      <c r="AO1098" s="47"/>
      <c r="AP1098" s="47"/>
      <c r="AQ1098" s="47"/>
      <c r="AR1098" s="47"/>
      <c r="AS1098" s="47"/>
      <c r="AT1098" s="47"/>
      <c r="AU1098" s="47"/>
      <c r="AV1098" s="47"/>
      <c r="AW1098" s="47"/>
      <c r="AX1098" s="47"/>
      <c r="AY1098" s="47"/>
      <c r="AZ1098" s="47"/>
      <c r="BA1098" s="47"/>
      <c r="BB1098" s="47"/>
      <c r="BC1098" s="47"/>
      <c r="BD1098" s="47"/>
      <c r="BE1098" s="47"/>
      <c r="BF1098" s="47"/>
      <c r="BG1098" s="47"/>
      <c r="BH1098" s="47"/>
      <c r="BI1098" s="47"/>
      <c r="BJ1098" s="47"/>
      <c r="BK1098" s="47"/>
      <c r="BL1098" s="47"/>
      <c r="BM1098" s="47"/>
      <c r="BN1098" s="47"/>
      <c r="BO1098" s="47"/>
    </row>
    <row r="1099" spans="11:67" x14ac:dyDescent="0.3">
      <c r="K1099" s="21"/>
      <c r="L1099" s="47"/>
      <c r="M1099" s="47"/>
      <c r="N1099" s="47"/>
      <c r="O1099" s="47"/>
      <c r="P1099" s="47"/>
      <c r="Q1099" s="47"/>
      <c r="R1099" s="47"/>
      <c r="S1099" s="47"/>
      <c r="T1099" s="47"/>
      <c r="U1099" s="47"/>
      <c r="V1099" s="47"/>
      <c r="W1099" s="47"/>
      <c r="X1099" s="47"/>
      <c r="Y1099" s="47"/>
      <c r="Z1099" s="47"/>
      <c r="AA1099" s="47"/>
      <c r="AB1099" s="47"/>
      <c r="AC1099" s="47"/>
      <c r="AD1099" s="47"/>
      <c r="AE1099" s="47"/>
      <c r="AF1099" s="47"/>
      <c r="AG1099" s="47"/>
      <c r="AH1099" s="47"/>
      <c r="AI1099" s="47"/>
      <c r="AJ1099" s="47"/>
      <c r="AK1099" s="47"/>
      <c r="AL1099" s="47"/>
      <c r="AM1099" s="47"/>
      <c r="AN1099" s="47"/>
      <c r="AO1099" s="47"/>
      <c r="AP1099" s="47"/>
      <c r="AQ1099" s="47"/>
      <c r="AR1099" s="47"/>
      <c r="AS1099" s="47"/>
      <c r="AT1099" s="47"/>
      <c r="AU1099" s="47"/>
      <c r="AV1099" s="47"/>
      <c r="AW1099" s="47"/>
      <c r="AX1099" s="47"/>
      <c r="AY1099" s="47"/>
      <c r="AZ1099" s="47"/>
      <c r="BA1099" s="47"/>
      <c r="BB1099" s="47"/>
      <c r="BC1099" s="47"/>
      <c r="BD1099" s="47"/>
      <c r="BE1099" s="47"/>
      <c r="BF1099" s="47"/>
      <c r="BG1099" s="47"/>
      <c r="BH1099" s="47"/>
      <c r="BI1099" s="47"/>
      <c r="BJ1099" s="47"/>
      <c r="BK1099" s="47"/>
      <c r="BL1099" s="47"/>
      <c r="BM1099" s="47"/>
      <c r="BN1099" s="47"/>
      <c r="BO1099" s="47"/>
    </row>
    <row r="1100" spans="11:67" x14ac:dyDescent="0.3">
      <c r="K1100" s="21"/>
      <c r="L1100" s="47"/>
      <c r="M1100" s="47"/>
      <c r="N1100" s="47"/>
      <c r="O1100" s="47"/>
      <c r="P1100" s="47"/>
      <c r="Q1100" s="47"/>
      <c r="R1100" s="47"/>
      <c r="S1100" s="47"/>
      <c r="T1100" s="47"/>
      <c r="U1100" s="47"/>
      <c r="V1100" s="47"/>
      <c r="W1100" s="47"/>
      <c r="X1100" s="47"/>
      <c r="Y1100" s="47"/>
      <c r="Z1100" s="47"/>
      <c r="AA1100" s="47"/>
      <c r="AB1100" s="47"/>
      <c r="AC1100" s="47"/>
      <c r="AD1100" s="47"/>
      <c r="AE1100" s="47"/>
      <c r="AF1100" s="47"/>
      <c r="AG1100" s="47"/>
      <c r="AH1100" s="47"/>
      <c r="AI1100" s="47"/>
      <c r="AJ1100" s="47"/>
      <c r="AK1100" s="47"/>
      <c r="AL1100" s="47"/>
      <c r="AM1100" s="47"/>
      <c r="AN1100" s="47"/>
      <c r="AO1100" s="47"/>
      <c r="AP1100" s="47"/>
      <c r="AQ1100" s="47"/>
      <c r="AR1100" s="47"/>
      <c r="AS1100" s="47"/>
      <c r="AT1100" s="47"/>
      <c r="AU1100" s="47"/>
      <c r="AV1100" s="47"/>
      <c r="AW1100" s="47"/>
      <c r="AX1100" s="47"/>
      <c r="AY1100" s="47"/>
      <c r="AZ1100" s="47"/>
      <c r="BA1100" s="47"/>
      <c r="BB1100" s="47"/>
      <c r="BC1100" s="47"/>
      <c r="BD1100" s="47"/>
      <c r="BE1100" s="47"/>
      <c r="BF1100" s="47"/>
      <c r="BG1100" s="47"/>
      <c r="BH1100" s="47"/>
      <c r="BI1100" s="47"/>
      <c r="BJ1100" s="47"/>
      <c r="BK1100" s="47"/>
      <c r="BL1100" s="47"/>
      <c r="BM1100" s="47"/>
      <c r="BN1100" s="47"/>
      <c r="BO1100" s="47"/>
    </row>
    <row r="1101" spans="11:67" x14ac:dyDescent="0.3">
      <c r="K1101" s="21"/>
      <c r="L1101" s="47"/>
      <c r="M1101" s="47"/>
      <c r="N1101" s="47"/>
      <c r="O1101" s="47"/>
      <c r="P1101" s="47"/>
      <c r="Q1101" s="47"/>
      <c r="R1101" s="47"/>
      <c r="S1101" s="47"/>
      <c r="T1101" s="47"/>
      <c r="U1101" s="47"/>
      <c r="V1101" s="47"/>
      <c r="W1101" s="47"/>
      <c r="X1101" s="47"/>
      <c r="Y1101" s="47"/>
      <c r="Z1101" s="47"/>
      <c r="AA1101" s="47"/>
      <c r="AB1101" s="47"/>
      <c r="AC1101" s="47"/>
      <c r="AD1101" s="47"/>
      <c r="AE1101" s="47"/>
      <c r="AF1101" s="47"/>
      <c r="AG1101" s="47"/>
      <c r="AH1101" s="47"/>
      <c r="AI1101" s="47"/>
      <c r="AJ1101" s="47"/>
      <c r="AK1101" s="47"/>
      <c r="AL1101" s="47"/>
      <c r="AM1101" s="47"/>
      <c r="AN1101" s="47"/>
      <c r="AO1101" s="47"/>
      <c r="AP1101" s="47"/>
      <c r="AQ1101" s="47"/>
      <c r="AR1101" s="47"/>
      <c r="AS1101" s="47"/>
      <c r="AT1101" s="47"/>
      <c r="AU1101" s="47"/>
      <c r="AV1101" s="47"/>
      <c r="AW1101" s="47"/>
      <c r="AX1101" s="47"/>
      <c r="AY1101" s="47"/>
      <c r="AZ1101" s="47"/>
      <c r="BA1101" s="47"/>
      <c r="BB1101" s="47"/>
      <c r="BC1101" s="47"/>
      <c r="BD1101" s="47"/>
      <c r="BE1101" s="47"/>
      <c r="BF1101" s="47"/>
      <c r="BG1101" s="47"/>
      <c r="BH1101" s="47"/>
      <c r="BI1101" s="47"/>
      <c r="BJ1101" s="47"/>
      <c r="BK1101" s="47"/>
      <c r="BL1101" s="47"/>
      <c r="BM1101" s="47"/>
      <c r="BN1101" s="47"/>
      <c r="BO1101" s="47"/>
    </row>
    <row r="1102" spans="11:67" x14ac:dyDescent="0.3">
      <c r="K1102" s="21"/>
      <c r="L1102" s="47"/>
      <c r="M1102" s="47"/>
      <c r="N1102" s="47"/>
      <c r="O1102" s="47"/>
      <c r="P1102" s="47"/>
      <c r="Q1102" s="47"/>
      <c r="R1102" s="47"/>
      <c r="S1102" s="47"/>
      <c r="T1102" s="47"/>
      <c r="U1102" s="47"/>
      <c r="V1102" s="47"/>
      <c r="W1102" s="47"/>
      <c r="X1102" s="47"/>
      <c r="Y1102" s="47"/>
      <c r="Z1102" s="47"/>
      <c r="AA1102" s="47"/>
      <c r="AB1102" s="47"/>
      <c r="AC1102" s="47"/>
      <c r="AD1102" s="47"/>
      <c r="AE1102" s="47"/>
      <c r="AF1102" s="47"/>
      <c r="AG1102" s="47"/>
      <c r="AH1102" s="47"/>
      <c r="AI1102" s="47"/>
      <c r="AJ1102" s="47"/>
      <c r="AK1102" s="47"/>
      <c r="AL1102" s="47"/>
      <c r="AM1102" s="47"/>
      <c r="AN1102" s="47"/>
      <c r="AO1102" s="47"/>
      <c r="AP1102" s="47"/>
      <c r="AQ1102" s="47"/>
      <c r="AR1102" s="47"/>
      <c r="AS1102" s="47"/>
      <c r="AT1102" s="47"/>
      <c r="AU1102" s="47"/>
      <c r="AV1102" s="47"/>
      <c r="AW1102" s="47"/>
      <c r="AX1102" s="47"/>
      <c r="AY1102" s="47"/>
      <c r="AZ1102" s="47"/>
      <c r="BA1102" s="47"/>
      <c r="BB1102" s="47"/>
      <c r="BC1102" s="47"/>
      <c r="BD1102" s="47"/>
      <c r="BE1102" s="47"/>
      <c r="BF1102" s="47"/>
      <c r="BG1102" s="47"/>
      <c r="BH1102" s="47"/>
      <c r="BI1102" s="47"/>
      <c r="BJ1102" s="47"/>
      <c r="BK1102" s="47"/>
      <c r="BL1102" s="47"/>
      <c r="BM1102" s="47"/>
      <c r="BN1102" s="47"/>
      <c r="BO1102" s="47"/>
    </row>
    <row r="1103" spans="11:67" x14ac:dyDescent="0.3">
      <c r="K1103" s="21"/>
      <c r="L1103" s="47"/>
      <c r="M1103" s="47"/>
      <c r="N1103" s="47"/>
      <c r="O1103" s="47"/>
      <c r="P1103" s="47"/>
      <c r="Q1103" s="47"/>
      <c r="R1103" s="47"/>
      <c r="S1103" s="47"/>
      <c r="T1103" s="47"/>
      <c r="U1103" s="47"/>
      <c r="V1103" s="47"/>
      <c r="W1103" s="47"/>
      <c r="X1103" s="47"/>
      <c r="Y1103" s="47"/>
      <c r="Z1103" s="47"/>
      <c r="AA1103" s="47"/>
      <c r="AB1103" s="47"/>
      <c r="AC1103" s="47"/>
      <c r="AD1103" s="47"/>
      <c r="AE1103" s="47"/>
      <c r="AF1103" s="47"/>
      <c r="AG1103" s="47"/>
      <c r="AH1103" s="47"/>
      <c r="AI1103" s="47"/>
      <c r="AJ1103" s="47"/>
      <c r="AK1103" s="47"/>
      <c r="AL1103" s="47"/>
      <c r="AM1103" s="47"/>
      <c r="AN1103" s="47"/>
      <c r="AO1103" s="47"/>
      <c r="AP1103" s="47"/>
      <c r="AQ1103" s="47"/>
      <c r="AR1103" s="47"/>
      <c r="AS1103" s="47"/>
      <c r="AT1103" s="47"/>
      <c r="AU1103" s="47"/>
      <c r="AV1103" s="47"/>
      <c r="AW1103" s="47"/>
      <c r="AX1103" s="47"/>
      <c r="AY1103" s="47"/>
      <c r="AZ1103" s="47"/>
      <c r="BA1103" s="47"/>
      <c r="BB1103" s="47"/>
      <c r="BC1103" s="47"/>
      <c r="BD1103" s="47"/>
      <c r="BE1103" s="47"/>
      <c r="BF1103" s="47"/>
      <c r="BG1103" s="47"/>
      <c r="BH1103" s="47"/>
      <c r="BI1103" s="47"/>
      <c r="BJ1103" s="47"/>
      <c r="BK1103" s="47"/>
      <c r="BL1103" s="47"/>
      <c r="BM1103" s="47"/>
      <c r="BN1103" s="47"/>
      <c r="BO1103" s="47"/>
    </row>
    <row r="1104" spans="11:67" x14ac:dyDescent="0.3">
      <c r="K1104" s="21"/>
      <c r="L1104" s="47"/>
      <c r="M1104" s="47"/>
      <c r="N1104" s="47"/>
      <c r="O1104" s="47"/>
      <c r="P1104" s="47"/>
      <c r="Q1104" s="47"/>
      <c r="R1104" s="47"/>
      <c r="S1104" s="47"/>
      <c r="T1104" s="47"/>
      <c r="U1104" s="47"/>
      <c r="V1104" s="47"/>
      <c r="W1104" s="47"/>
      <c r="X1104" s="47"/>
      <c r="Y1104" s="47"/>
      <c r="Z1104" s="47"/>
      <c r="AA1104" s="47"/>
      <c r="AB1104" s="47"/>
      <c r="AC1104" s="47"/>
      <c r="AD1104" s="47"/>
      <c r="AE1104" s="47"/>
      <c r="AF1104" s="47"/>
      <c r="AG1104" s="47"/>
      <c r="AH1104" s="47"/>
      <c r="AI1104" s="47"/>
      <c r="AJ1104" s="47"/>
      <c r="AK1104" s="47"/>
      <c r="AL1104" s="47"/>
      <c r="AM1104" s="47"/>
      <c r="AN1104" s="47"/>
      <c r="AO1104" s="47"/>
      <c r="AP1104" s="47"/>
      <c r="AQ1104" s="47"/>
      <c r="AR1104" s="47"/>
      <c r="AS1104" s="47"/>
      <c r="AT1104" s="47"/>
      <c r="AU1104" s="47"/>
      <c r="AV1104" s="47"/>
      <c r="AW1104" s="47"/>
      <c r="AX1104" s="47"/>
      <c r="AY1104" s="47"/>
      <c r="AZ1104" s="47"/>
      <c r="BA1104" s="47"/>
      <c r="BB1104" s="47"/>
      <c r="BC1104" s="47"/>
      <c r="BD1104" s="47"/>
      <c r="BE1104" s="47"/>
      <c r="BF1104" s="47"/>
      <c r="BG1104" s="47"/>
      <c r="BH1104" s="47"/>
      <c r="BI1104" s="47"/>
      <c r="BJ1104" s="47"/>
      <c r="BK1104" s="47"/>
      <c r="BL1104" s="47"/>
      <c r="BM1104" s="47"/>
      <c r="BN1104" s="47"/>
      <c r="BO1104" s="47"/>
    </row>
    <row r="1105" spans="11:67" x14ac:dyDescent="0.3">
      <c r="K1105" s="21"/>
      <c r="L1105" s="47"/>
      <c r="M1105" s="47"/>
      <c r="N1105" s="47"/>
      <c r="O1105" s="47"/>
      <c r="P1105" s="47"/>
      <c r="Q1105" s="47"/>
      <c r="R1105" s="47"/>
      <c r="S1105" s="47"/>
      <c r="T1105" s="47"/>
      <c r="U1105" s="47"/>
      <c r="V1105" s="47"/>
      <c r="W1105" s="47"/>
      <c r="X1105" s="47"/>
      <c r="Y1105" s="47"/>
      <c r="Z1105" s="47"/>
      <c r="AA1105" s="47"/>
      <c r="AB1105" s="47"/>
      <c r="AC1105" s="47"/>
      <c r="AD1105" s="47"/>
      <c r="AE1105" s="47"/>
      <c r="AF1105" s="47"/>
      <c r="AG1105" s="47"/>
      <c r="AH1105" s="47"/>
      <c r="AI1105" s="47"/>
      <c r="AJ1105" s="47"/>
      <c r="AK1105" s="47"/>
      <c r="AL1105" s="47"/>
      <c r="AM1105" s="47"/>
      <c r="AN1105" s="47"/>
      <c r="AO1105" s="47"/>
      <c r="AP1105" s="47"/>
      <c r="AQ1105" s="47"/>
      <c r="AR1105" s="47"/>
      <c r="AS1105" s="47"/>
      <c r="AT1105" s="47"/>
      <c r="AU1105" s="47"/>
      <c r="AV1105" s="47"/>
      <c r="AW1105" s="47"/>
      <c r="AX1105" s="47"/>
      <c r="AY1105" s="47"/>
      <c r="AZ1105" s="47"/>
      <c r="BA1105" s="47"/>
      <c r="BB1105" s="47"/>
      <c r="BC1105" s="47"/>
      <c r="BD1105" s="47"/>
      <c r="BE1105" s="47"/>
      <c r="BF1105" s="47"/>
      <c r="BG1105" s="47"/>
      <c r="BH1105" s="47"/>
      <c r="BI1105" s="47"/>
      <c r="BJ1105" s="47"/>
      <c r="BK1105" s="47"/>
      <c r="BL1105" s="47"/>
      <c r="BM1105" s="47"/>
      <c r="BN1105" s="47"/>
      <c r="BO1105" s="47"/>
    </row>
    <row r="1106" spans="11:67" x14ac:dyDescent="0.3">
      <c r="K1106" s="21"/>
      <c r="L1106" s="47"/>
      <c r="M1106" s="47"/>
      <c r="N1106" s="47"/>
      <c r="O1106" s="47"/>
      <c r="P1106" s="47"/>
      <c r="Q1106" s="47"/>
      <c r="R1106" s="47"/>
      <c r="S1106" s="47"/>
      <c r="T1106" s="47"/>
      <c r="U1106" s="47"/>
      <c r="V1106" s="47"/>
      <c r="W1106" s="47"/>
      <c r="X1106" s="47"/>
      <c r="Y1106" s="47"/>
      <c r="Z1106" s="47"/>
      <c r="AA1106" s="47"/>
      <c r="AB1106" s="47"/>
      <c r="AC1106" s="47"/>
      <c r="AD1106" s="47"/>
      <c r="AE1106" s="47"/>
      <c r="AF1106" s="47"/>
      <c r="AG1106" s="47"/>
      <c r="AH1106" s="47"/>
      <c r="AI1106" s="47"/>
      <c r="AJ1106" s="47"/>
      <c r="AK1106" s="47"/>
      <c r="AL1106" s="47"/>
      <c r="AM1106" s="47"/>
      <c r="AN1106" s="47"/>
      <c r="AO1106" s="47"/>
      <c r="AP1106" s="47"/>
      <c r="AQ1106" s="47"/>
      <c r="AR1106" s="47"/>
      <c r="AS1106" s="47"/>
      <c r="AT1106" s="47"/>
      <c r="AU1106" s="47"/>
      <c r="AV1106" s="47"/>
      <c r="AW1106" s="47"/>
      <c r="AX1106" s="47"/>
      <c r="AY1106" s="47"/>
      <c r="AZ1106" s="47"/>
      <c r="BA1106" s="47"/>
      <c r="BB1106" s="47"/>
      <c r="BC1106" s="47"/>
      <c r="BD1106" s="47"/>
      <c r="BE1106" s="47"/>
      <c r="BF1106" s="47"/>
      <c r="BG1106" s="47"/>
      <c r="BH1106" s="47"/>
      <c r="BI1106" s="47"/>
      <c r="BJ1106" s="47"/>
      <c r="BK1106" s="47"/>
      <c r="BL1106" s="47"/>
      <c r="BM1106" s="47"/>
      <c r="BN1106" s="47"/>
      <c r="BO1106" s="47"/>
    </row>
    <row r="1107" spans="11:67" x14ac:dyDescent="0.3">
      <c r="K1107" s="21"/>
      <c r="L1107" s="47"/>
      <c r="M1107" s="47"/>
      <c r="N1107" s="47"/>
      <c r="O1107" s="47"/>
      <c r="P1107" s="47"/>
      <c r="Q1107" s="47"/>
      <c r="R1107" s="47"/>
      <c r="S1107" s="47"/>
      <c r="T1107" s="47"/>
      <c r="U1107" s="47"/>
      <c r="V1107" s="47"/>
      <c r="W1107" s="47"/>
      <c r="X1107" s="47"/>
      <c r="Y1107" s="47"/>
      <c r="Z1107" s="47"/>
      <c r="AA1107" s="47"/>
      <c r="AB1107" s="47"/>
      <c r="AC1107" s="47"/>
      <c r="AD1107" s="47"/>
      <c r="AE1107" s="47"/>
      <c r="AF1107" s="47"/>
      <c r="AG1107" s="47"/>
      <c r="AH1107" s="47"/>
      <c r="AI1107" s="47"/>
      <c r="AJ1107" s="47"/>
      <c r="AK1107" s="47"/>
      <c r="AL1107" s="47"/>
      <c r="AM1107" s="47"/>
      <c r="AN1107" s="47"/>
      <c r="AO1107" s="47"/>
      <c r="AP1107" s="47"/>
      <c r="AQ1107" s="47"/>
      <c r="AR1107" s="47"/>
      <c r="AS1107" s="47"/>
      <c r="AT1107" s="47"/>
      <c r="AU1107" s="47"/>
      <c r="AV1107" s="47"/>
      <c r="AW1107" s="47"/>
      <c r="AX1107" s="47"/>
      <c r="AY1107" s="47"/>
      <c r="AZ1107" s="47"/>
      <c r="BA1107" s="47"/>
      <c r="BB1107" s="47"/>
      <c r="BC1107" s="47"/>
      <c r="BD1107" s="47"/>
      <c r="BE1107" s="47"/>
      <c r="BF1107" s="47"/>
      <c r="BG1107" s="47"/>
      <c r="BH1107" s="47"/>
      <c r="BI1107" s="47"/>
      <c r="BJ1107" s="47"/>
      <c r="BK1107" s="47"/>
      <c r="BL1107" s="47"/>
      <c r="BM1107" s="47"/>
      <c r="BN1107" s="47"/>
      <c r="BO1107" s="47"/>
    </row>
    <row r="1108" spans="11:67" x14ac:dyDescent="0.3">
      <c r="K1108" s="21"/>
      <c r="L1108" s="47"/>
      <c r="M1108" s="47"/>
      <c r="N1108" s="47"/>
      <c r="O1108" s="47"/>
      <c r="P1108" s="47"/>
      <c r="Q1108" s="47"/>
      <c r="R1108" s="47"/>
      <c r="S1108" s="47"/>
      <c r="T1108" s="47"/>
      <c r="U1108" s="47"/>
      <c r="V1108" s="47"/>
      <c r="W1108" s="47"/>
      <c r="X1108" s="47"/>
      <c r="Y1108" s="47"/>
      <c r="Z1108" s="47"/>
      <c r="AA1108" s="47"/>
      <c r="AB1108" s="47"/>
      <c r="AC1108" s="47"/>
      <c r="AD1108" s="47"/>
      <c r="AE1108" s="47"/>
      <c r="AF1108" s="47"/>
      <c r="AG1108" s="47"/>
      <c r="AH1108" s="47"/>
      <c r="AI1108" s="47"/>
      <c r="AJ1108" s="47"/>
      <c r="AK1108" s="47"/>
      <c r="AL1108" s="47"/>
      <c r="AM1108" s="47"/>
      <c r="AN1108" s="47"/>
      <c r="AO1108" s="47"/>
      <c r="AP1108" s="47"/>
      <c r="AQ1108" s="47"/>
      <c r="AR1108" s="47"/>
      <c r="AS1108" s="47"/>
      <c r="AT1108" s="47"/>
      <c r="AU1108" s="47"/>
      <c r="AV1108" s="47"/>
      <c r="AW1108" s="47"/>
      <c r="AX1108" s="47"/>
      <c r="AY1108" s="47"/>
      <c r="AZ1108" s="47"/>
      <c r="BA1108" s="47"/>
      <c r="BB1108" s="47"/>
      <c r="BC1108" s="47"/>
      <c r="BD1108" s="47"/>
      <c r="BE1108" s="47"/>
      <c r="BF1108" s="47"/>
      <c r="BG1108" s="47"/>
      <c r="BH1108" s="47"/>
      <c r="BI1108" s="47"/>
      <c r="BJ1108" s="47"/>
      <c r="BK1108" s="47"/>
      <c r="BL1108" s="47"/>
      <c r="BM1108" s="47"/>
      <c r="BN1108" s="47"/>
      <c r="BO1108" s="47"/>
    </row>
    <row r="1109" spans="11:67" x14ac:dyDescent="0.3">
      <c r="K1109" s="21"/>
      <c r="L1109" s="47"/>
      <c r="M1109" s="47"/>
      <c r="N1109" s="47"/>
      <c r="O1109" s="47"/>
      <c r="P1109" s="47"/>
      <c r="Q1109" s="47"/>
      <c r="R1109" s="47"/>
      <c r="S1109" s="47"/>
      <c r="T1109" s="47"/>
      <c r="U1109" s="47"/>
      <c r="V1109" s="47"/>
      <c r="W1109" s="47"/>
      <c r="X1109" s="47"/>
      <c r="Y1109" s="47"/>
      <c r="Z1109" s="47"/>
      <c r="AA1109" s="47"/>
      <c r="AB1109" s="47"/>
      <c r="AC1109" s="47"/>
      <c r="AD1109" s="47"/>
      <c r="AE1109" s="47"/>
      <c r="AF1109" s="47"/>
      <c r="AG1109" s="47"/>
      <c r="AH1109" s="47"/>
      <c r="AI1109" s="47"/>
      <c r="AJ1109" s="47"/>
      <c r="AK1109" s="47"/>
      <c r="AL1109" s="47"/>
      <c r="AM1109" s="47"/>
      <c r="AN1109" s="47"/>
      <c r="AO1109" s="47"/>
      <c r="AP1109" s="47"/>
      <c r="AQ1109" s="47"/>
      <c r="AR1109" s="47"/>
      <c r="AS1109" s="47"/>
      <c r="AT1109" s="47"/>
      <c r="AU1109" s="47"/>
      <c r="AV1109" s="47"/>
      <c r="AW1109" s="47"/>
      <c r="AX1109" s="47"/>
      <c r="AY1109" s="47"/>
      <c r="AZ1109" s="47"/>
      <c r="BA1109" s="47"/>
      <c r="BB1109" s="47"/>
      <c r="BC1109" s="47"/>
      <c r="BD1109" s="47"/>
      <c r="BE1109" s="47"/>
      <c r="BF1109" s="47"/>
      <c r="BG1109" s="47"/>
      <c r="BH1109" s="47"/>
      <c r="BI1109" s="47"/>
      <c r="BJ1109" s="47"/>
      <c r="BK1109" s="47"/>
      <c r="BL1109" s="47"/>
      <c r="BM1109" s="47"/>
      <c r="BN1109" s="47"/>
      <c r="BO1109" s="47"/>
    </row>
    <row r="1110" spans="11:67" x14ac:dyDescent="0.3">
      <c r="K1110" s="21"/>
      <c r="L1110" s="47"/>
      <c r="M1110" s="47"/>
      <c r="N1110" s="47"/>
      <c r="O1110" s="47"/>
      <c r="P1110" s="47"/>
      <c r="Q1110" s="47"/>
      <c r="R1110" s="47"/>
      <c r="S1110" s="47"/>
      <c r="T1110" s="47"/>
      <c r="U1110" s="47"/>
      <c r="V1110" s="47"/>
      <c r="W1110" s="47"/>
      <c r="X1110" s="47"/>
      <c r="Y1110" s="47"/>
      <c r="Z1110" s="47"/>
      <c r="AA1110" s="47"/>
      <c r="AB1110" s="47"/>
      <c r="AC1110" s="47"/>
      <c r="AD1110" s="47"/>
      <c r="AE1110" s="47"/>
      <c r="AF1110" s="47"/>
      <c r="AG1110" s="47"/>
      <c r="AH1110" s="47"/>
      <c r="AI1110" s="47"/>
      <c r="AJ1110" s="47"/>
      <c r="AK1110" s="47"/>
      <c r="AL1110" s="47"/>
      <c r="AM1110" s="47"/>
      <c r="AN1110" s="47"/>
      <c r="AO1110" s="47"/>
      <c r="AP1110" s="47"/>
      <c r="AQ1110" s="47"/>
      <c r="AR1110" s="47"/>
      <c r="AS1110" s="47"/>
      <c r="AT1110" s="47"/>
      <c r="AU1110" s="47"/>
      <c r="AV1110" s="47"/>
      <c r="AW1110" s="47"/>
      <c r="AX1110" s="47"/>
      <c r="AY1110" s="47"/>
      <c r="AZ1110" s="47"/>
      <c r="BA1110" s="47"/>
      <c r="BB1110" s="47"/>
      <c r="BC1110" s="47"/>
      <c r="BD1110" s="47"/>
      <c r="BE1110" s="47"/>
      <c r="BF1110" s="47"/>
      <c r="BG1110" s="47"/>
      <c r="BH1110" s="47"/>
      <c r="BI1110" s="47"/>
      <c r="BJ1110" s="47"/>
      <c r="BK1110" s="47"/>
      <c r="BL1110" s="47"/>
      <c r="BM1110" s="47"/>
      <c r="BN1110" s="47"/>
      <c r="BO1110" s="47"/>
    </row>
    <row r="1111" spans="11:67" x14ac:dyDescent="0.3">
      <c r="K1111" s="21"/>
      <c r="L1111" s="47"/>
      <c r="M1111" s="47"/>
      <c r="N1111" s="47"/>
      <c r="O1111" s="47"/>
      <c r="P1111" s="47"/>
      <c r="Q1111" s="47"/>
      <c r="R1111" s="47"/>
      <c r="S1111" s="47"/>
      <c r="T1111" s="47"/>
      <c r="U1111" s="47"/>
      <c r="V1111" s="47"/>
      <c r="W1111" s="47"/>
      <c r="X1111" s="47"/>
      <c r="Y1111" s="47"/>
      <c r="Z1111" s="47"/>
      <c r="AA1111" s="47"/>
      <c r="AB1111" s="47"/>
      <c r="AC1111" s="47"/>
      <c r="AD1111" s="47"/>
      <c r="AE1111" s="47"/>
      <c r="AF1111" s="47"/>
      <c r="AG1111" s="47"/>
      <c r="AH1111" s="47"/>
      <c r="AI1111" s="47"/>
      <c r="AJ1111" s="47"/>
      <c r="AK1111" s="47"/>
      <c r="AL1111" s="47"/>
      <c r="AM1111" s="47"/>
      <c r="AN1111" s="47"/>
      <c r="AO1111" s="47"/>
      <c r="AP1111" s="47"/>
      <c r="AQ1111" s="47"/>
      <c r="AR1111" s="47"/>
      <c r="AS1111" s="47"/>
      <c r="AT1111" s="47"/>
      <c r="AU1111" s="47"/>
      <c r="AV1111" s="47"/>
      <c r="AW1111" s="47"/>
      <c r="AX1111" s="47"/>
      <c r="AY1111" s="47"/>
      <c r="AZ1111" s="47"/>
      <c r="BA1111" s="47"/>
      <c r="BB1111" s="47"/>
      <c r="BC1111" s="47"/>
      <c r="BD1111" s="47"/>
      <c r="BE1111" s="47"/>
      <c r="BF1111" s="47"/>
      <c r="BG1111" s="47"/>
      <c r="BH1111" s="47"/>
      <c r="BI1111" s="47"/>
      <c r="BJ1111" s="47"/>
      <c r="BK1111" s="47"/>
      <c r="BL1111" s="47"/>
      <c r="BM1111" s="47"/>
      <c r="BN1111" s="47"/>
      <c r="BO1111" s="47"/>
    </row>
    <row r="1112" spans="11:67" x14ac:dyDescent="0.3">
      <c r="K1112" s="21"/>
      <c r="L1112" s="47"/>
      <c r="M1112" s="47"/>
      <c r="N1112" s="47"/>
      <c r="O1112" s="47"/>
      <c r="P1112" s="47"/>
      <c r="Q1112" s="47"/>
      <c r="R1112" s="47"/>
      <c r="S1112" s="47"/>
      <c r="T1112" s="47"/>
      <c r="U1112" s="47"/>
      <c r="V1112" s="47"/>
      <c r="W1112" s="47"/>
      <c r="X1112" s="47"/>
      <c r="Y1112" s="47"/>
      <c r="Z1112" s="47"/>
      <c r="AA1112" s="47"/>
      <c r="AB1112" s="47"/>
      <c r="AC1112" s="47"/>
      <c r="AD1112" s="47"/>
      <c r="AE1112" s="47"/>
      <c r="AF1112" s="47"/>
      <c r="AG1112" s="47"/>
      <c r="AH1112" s="47"/>
      <c r="AI1112" s="47"/>
      <c r="AJ1112" s="47"/>
      <c r="AK1112" s="47"/>
      <c r="AL1112" s="47"/>
      <c r="AM1112" s="47"/>
      <c r="AN1112" s="47"/>
      <c r="AO1112" s="47"/>
      <c r="AP1112" s="47"/>
      <c r="AQ1112" s="47"/>
      <c r="AR1112" s="47"/>
      <c r="AS1112" s="47"/>
      <c r="AT1112" s="47"/>
      <c r="AU1112" s="47"/>
      <c r="AV1112" s="47"/>
      <c r="AW1112" s="47"/>
      <c r="AX1112" s="47"/>
      <c r="AY1112" s="47"/>
      <c r="AZ1112" s="47"/>
      <c r="BA1112" s="47"/>
      <c r="BB1112" s="47"/>
      <c r="BC1112" s="47"/>
      <c r="BD1112" s="47"/>
      <c r="BE1112" s="47"/>
      <c r="BF1112" s="47"/>
      <c r="BG1112" s="47"/>
      <c r="BH1112" s="47"/>
      <c r="BI1112" s="47"/>
      <c r="BJ1112" s="47"/>
      <c r="BK1112" s="47"/>
      <c r="BL1112" s="47"/>
      <c r="BM1112" s="47"/>
      <c r="BN1112" s="47"/>
      <c r="BO1112" s="47"/>
    </row>
    <row r="1113" spans="11:67" x14ac:dyDescent="0.3">
      <c r="K1113" s="21"/>
      <c r="L1113" s="47"/>
      <c r="M1113" s="47"/>
      <c r="N1113" s="47"/>
      <c r="O1113" s="47"/>
      <c r="P1113" s="47"/>
      <c r="Q1113" s="47"/>
      <c r="R1113" s="47"/>
      <c r="S1113" s="47"/>
      <c r="T1113" s="47"/>
      <c r="U1113" s="47"/>
      <c r="V1113" s="47"/>
      <c r="W1113" s="47"/>
      <c r="X1113" s="47"/>
      <c r="Y1113" s="47"/>
      <c r="Z1113" s="47"/>
      <c r="AA1113" s="47"/>
      <c r="AB1113" s="47"/>
      <c r="AC1113" s="47"/>
      <c r="AD1113" s="47"/>
      <c r="AE1113" s="47"/>
      <c r="AF1113" s="47"/>
      <c r="AG1113" s="47"/>
      <c r="AH1113" s="47"/>
      <c r="AI1113" s="47"/>
      <c r="AJ1113" s="47"/>
      <c r="AK1113" s="47"/>
      <c r="AL1113" s="47"/>
      <c r="AM1113" s="47"/>
      <c r="AN1113" s="47"/>
      <c r="AO1113" s="47"/>
      <c r="AP1113" s="47"/>
      <c r="AQ1113" s="47"/>
      <c r="AR1113" s="47"/>
      <c r="AS1113" s="47"/>
      <c r="AT1113" s="47"/>
      <c r="AU1113" s="47"/>
      <c r="AV1113" s="47"/>
      <c r="AW1113" s="47"/>
      <c r="AX1113" s="47"/>
      <c r="AY1113" s="47"/>
      <c r="AZ1113" s="47"/>
      <c r="BA1113" s="47"/>
      <c r="BB1113" s="47"/>
      <c r="BC1113" s="47"/>
      <c r="BD1113" s="47"/>
      <c r="BE1113" s="47"/>
      <c r="BF1113" s="47"/>
      <c r="BG1113" s="47"/>
      <c r="BH1113" s="47"/>
      <c r="BI1113" s="47"/>
      <c r="BJ1113" s="47"/>
      <c r="BK1113" s="47"/>
      <c r="BL1113" s="47"/>
      <c r="BM1113" s="47"/>
      <c r="BN1113" s="47"/>
      <c r="BO1113" s="47"/>
    </row>
    <row r="1114" spans="11:67" x14ac:dyDescent="0.3">
      <c r="K1114" s="21"/>
      <c r="L1114" s="47"/>
      <c r="M1114" s="47"/>
      <c r="N1114" s="47"/>
      <c r="O1114" s="47"/>
      <c r="P1114" s="47"/>
      <c r="Q1114" s="47"/>
      <c r="R1114" s="47"/>
      <c r="S1114" s="47"/>
      <c r="T1114" s="47"/>
      <c r="U1114" s="47"/>
      <c r="V1114" s="47"/>
      <c r="W1114" s="47"/>
      <c r="X1114" s="47"/>
      <c r="Y1114" s="47"/>
      <c r="Z1114" s="47"/>
      <c r="AA1114" s="47"/>
      <c r="AB1114" s="47"/>
      <c r="AC1114" s="47"/>
      <c r="AD1114" s="47"/>
      <c r="AE1114" s="47"/>
      <c r="AF1114" s="47"/>
      <c r="AG1114" s="47"/>
      <c r="AH1114" s="47"/>
      <c r="AI1114" s="47"/>
      <c r="AJ1114" s="47"/>
      <c r="AK1114" s="47"/>
      <c r="AL1114" s="47"/>
      <c r="AM1114" s="47"/>
      <c r="AN1114" s="47"/>
      <c r="AO1114" s="47"/>
      <c r="AP1114" s="47"/>
      <c r="AQ1114" s="47"/>
      <c r="AR1114" s="47"/>
      <c r="AS1114" s="47"/>
      <c r="AT1114" s="47"/>
      <c r="AU1114" s="47"/>
      <c r="AV1114" s="47"/>
      <c r="AW1114" s="47"/>
      <c r="AX1114" s="47"/>
      <c r="AY1114" s="47"/>
      <c r="AZ1114" s="47"/>
      <c r="BA1114" s="47"/>
      <c r="BB1114" s="47"/>
      <c r="BC1114" s="47"/>
      <c r="BD1114" s="47"/>
      <c r="BE1114" s="47"/>
      <c r="BF1114" s="47"/>
      <c r="BG1114" s="47"/>
      <c r="BH1114" s="47"/>
      <c r="BI1114" s="47"/>
      <c r="BJ1114" s="47"/>
      <c r="BK1114" s="47"/>
      <c r="BL1114" s="47"/>
      <c r="BM1114" s="47"/>
      <c r="BN1114" s="47"/>
      <c r="BO1114" s="47"/>
    </row>
    <row r="1115" spans="11:67" x14ac:dyDescent="0.3">
      <c r="K1115" s="21"/>
      <c r="L1115" s="47"/>
      <c r="M1115" s="47"/>
      <c r="N1115" s="47"/>
      <c r="O1115" s="47"/>
      <c r="P1115" s="47"/>
      <c r="Q1115" s="47"/>
      <c r="R1115" s="47"/>
      <c r="S1115" s="47"/>
      <c r="T1115" s="47"/>
      <c r="U1115" s="47"/>
      <c r="V1115" s="47"/>
      <c r="W1115" s="47"/>
      <c r="X1115" s="47"/>
      <c r="Y1115" s="47"/>
      <c r="Z1115" s="47"/>
      <c r="AA1115" s="47"/>
      <c r="AB1115" s="47"/>
      <c r="AC1115" s="47"/>
      <c r="AD1115" s="47"/>
      <c r="AE1115" s="47"/>
      <c r="AF1115" s="47"/>
      <c r="AG1115" s="47"/>
      <c r="AH1115" s="47"/>
      <c r="AI1115" s="47"/>
      <c r="AJ1115" s="47"/>
      <c r="AK1115" s="47"/>
      <c r="AL1115" s="47"/>
      <c r="AM1115" s="47"/>
      <c r="AN1115" s="47"/>
      <c r="AO1115" s="47"/>
      <c r="AP1115" s="47"/>
      <c r="AQ1115" s="47"/>
      <c r="AR1115" s="47"/>
      <c r="AS1115" s="47"/>
      <c r="AT1115" s="47"/>
      <c r="AU1115" s="47"/>
      <c r="AV1115" s="47"/>
      <c r="AW1115" s="47"/>
      <c r="AX1115" s="47"/>
      <c r="AY1115" s="47"/>
      <c r="AZ1115" s="47"/>
      <c r="BA1115" s="47"/>
      <c r="BB1115" s="47"/>
      <c r="BC1115" s="47"/>
      <c r="BD1115" s="47"/>
      <c r="BE1115" s="47"/>
      <c r="BF1115" s="47"/>
      <c r="BG1115" s="47"/>
      <c r="BH1115" s="47"/>
      <c r="BI1115" s="47"/>
      <c r="BJ1115" s="47"/>
      <c r="BK1115" s="47"/>
      <c r="BL1115" s="47"/>
      <c r="BM1115" s="47"/>
      <c r="BN1115" s="47"/>
      <c r="BO1115" s="47"/>
    </row>
    <row r="1116" spans="11:67" x14ac:dyDescent="0.3">
      <c r="K1116" s="21"/>
      <c r="L1116" s="47"/>
      <c r="M1116" s="47"/>
      <c r="N1116" s="47"/>
      <c r="O1116" s="47"/>
      <c r="P1116" s="47"/>
      <c r="Q1116" s="47"/>
      <c r="R1116" s="47"/>
      <c r="S1116" s="47"/>
      <c r="T1116" s="47"/>
      <c r="U1116" s="47"/>
      <c r="V1116" s="47"/>
      <c r="W1116" s="47"/>
      <c r="X1116" s="47"/>
      <c r="Y1116" s="47"/>
      <c r="Z1116" s="47"/>
      <c r="AA1116" s="47"/>
      <c r="AB1116" s="47"/>
      <c r="AC1116" s="47"/>
      <c r="AD1116" s="47"/>
      <c r="AE1116" s="47"/>
      <c r="AF1116" s="47"/>
      <c r="AG1116" s="47"/>
      <c r="AH1116" s="47"/>
      <c r="AI1116" s="47"/>
      <c r="AJ1116" s="47"/>
      <c r="AK1116" s="47"/>
      <c r="AL1116" s="47"/>
      <c r="AM1116" s="47"/>
      <c r="AN1116" s="47"/>
      <c r="AO1116" s="47"/>
      <c r="AP1116" s="47"/>
      <c r="AQ1116" s="47"/>
      <c r="AR1116" s="47"/>
      <c r="AS1116" s="47"/>
      <c r="AT1116" s="47"/>
      <c r="AU1116" s="47"/>
      <c r="AV1116" s="47"/>
      <c r="AW1116" s="47"/>
      <c r="AX1116" s="47"/>
      <c r="AY1116" s="47"/>
      <c r="AZ1116" s="47"/>
      <c r="BA1116" s="47"/>
      <c r="BB1116" s="47"/>
      <c r="BC1116" s="47"/>
      <c r="BD1116" s="47"/>
      <c r="BE1116" s="47"/>
      <c r="BF1116" s="47"/>
      <c r="BG1116" s="47"/>
      <c r="BH1116" s="47"/>
      <c r="BI1116" s="47"/>
      <c r="BJ1116" s="47"/>
      <c r="BK1116" s="47"/>
      <c r="BL1116" s="47"/>
      <c r="BM1116" s="47"/>
      <c r="BN1116" s="47"/>
      <c r="BO1116" s="47"/>
    </row>
    <row r="1117" spans="11:67" x14ac:dyDescent="0.3">
      <c r="K1117" s="21"/>
      <c r="L1117" s="47"/>
      <c r="M1117" s="47"/>
      <c r="N1117" s="47"/>
      <c r="O1117" s="47"/>
      <c r="P1117" s="47"/>
      <c r="Q1117" s="47"/>
      <c r="R1117" s="47"/>
      <c r="S1117" s="47"/>
      <c r="T1117" s="47"/>
      <c r="U1117" s="47"/>
      <c r="V1117" s="47"/>
      <c r="W1117" s="47"/>
      <c r="X1117" s="47"/>
      <c r="Y1117" s="47"/>
      <c r="Z1117" s="47"/>
      <c r="AA1117" s="47"/>
      <c r="AB1117" s="47"/>
      <c r="AC1117" s="47"/>
      <c r="AD1117" s="47"/>
      <c r="AE1117" s="47"/>
      <c r="AF1117" s="47"/>
      <c r="AG1117" s="47"/>
      <c r="AH1117" s="47"/>
      <c r="AI1117" s="47"/>
      <c r="AJ1117" s="47"/>
      <c r="AK1117" s="47"/>
      <c r="AL1117" s="47"/>
      <c r="AM1117" s="47"/>
      <c r="AN1117" s="47"/>
      <c r="AO1117" s="47"/>
      <c r="AP1117" s="47"/>
      <c r="AQ1117" s="47"/>
      <c r="AR1117" s="47"/>
      <c r="AS1117" s="47"/>
      <c r="AT1117" s="47"/>
      <c r="AU1117" s="47"/>
      <c r="AV1117" s="47"/>
      <c r="AW1117" s="47"/>
      <c r="AX1117" s="47"/>
      <c r="AY1117" s="47"/>
      <c r="AZ1117" s="47"/>
      <c r="BA1117" s="47"/>
      <c r="BB1117" s="47"/>
      <c r="BC1117" s="47"/>
      <c r="BD1117" s="47"/>
      <c r="BE1117" s="47"/>
      <c r="BF1117" s="47"/>
      <c r="BG1117" s="47"/>
      <c r="BH1117" s="47"/>
      <c r="BI1117" s="47"/>
      <c r="BJ1117" s="47"/>
      <c r="BK1117" s="47"/>
      <c r="BL1117" s="47"/>
      <c r="BM1117" s="47"/>
      <c r="BN1117" s="47"/>
      <c r="BO1117" s="47"/>
    </row>
    <row r="1118" spans="11:67" x14ac:dyDescent="0.3">
      <c r="K1118" s="21"/>
      <c r="L1118" s="47"/>
      <c r="M1118" s="47"/>
      <c r="N1118" s="47"/>
      <c r="O1118" s="47"/>
      <c r="P1118" s="47"/>
      <c r="Q1118" s="47"/>
      <c r="R1118" s="47"/>
      <c r="S1118" s="47"/>
      <c r="T1118" s="47"/>
      <c r="U1118" s="47"/>
      <c r="V1118" s="47"/>
      <c r="W1118" s="47"/>
      <c r="X1118" s="47"/>
      <c r="Y1118" s="47"/>
      <c r="Z1118" s="47"/>
      <c r="AA1118" s="47"/>
      <c r="AB1118" s="47"/>
      <c r="AC1118" s="47"/>
      <c r="AD1118" s="47"/>
      <c r="AE1118" s="47"/>
      <c r="AF1118" s="47"/>
      <c r="AG1118" s="47"/>
      <c r="AH1118" s="47"/>
      <c r="AI1118" s="47"/>
      <c r="AJ1118" s="47"/>
      <c r="AK1118" s="47"/>
      <c r="AL1118" s="47"/>
      <c r="AM1118" s="47"/>
      <c r="AN1118" s="47"/>
      <c r="AO1118" s="47"/>
      <c r="AP1118" s="47"/>
      <c r="AQ1118" s="47"/>
      <c r="AR1118" s="47"/>
      <c r="AS1118" s="47"/>
      <c r="AT1118" s="47"/>
      <c r="AU1118" s="47"/>
      <c r="AV1118" s="47"/>
      <c r="AW1118" s="47"/>
      <c r="AX1118" s="47"/>
      <c r="AY1118" s="47"/>
      <c r="AZ1118" s="47"/>
      <c r="BA1118" s="47"/>
      <c r="BB1118" s="47"/>
      <c r="BC1118" s="47"/>
      <c r="BD1118" s="47"/>
      <c r="BE1118" s="47"/>
      <c r="BF1118" s="47"/>
      <c r="BG1118" s="47"/>
      <c r="BH1118" s="47"/>
      <c r="BI1118" s="47"/>
      <c r="BJ1118" s="47"/>
      <c r="BK1118" s="47"/>
      <c r="BL1118" s="47"/>
      <c r="BM1118" s="47"/>
      <c r="BN1118" s="47"/>
      <c r="BO1118" s="47"/>
    </row>
    <row r="1119" spans="11:67" x14ac:dyDescent="0.3">
      <c r="K1119" s="21"/>
      <c r="L1119" s="47"/>
      <c r="M1119" s="47"/>
      <c r="N1119" s="47"/>
      <c r="O1119" s="47"/>
      <c r="P1119" s="47"/>
      <c r="Q1119" s="47"/>
      <c r="R1119" s="47"/>
      <c r="S1119" s="47"/>
      <c r="T1119" s="47"/>
      <c r="U1119" s="47"/>
      <c r="V1119" s="47"/>
      <c r="W1119" s="47"/>
      <c r="X1119" s="47"/>
      <c r="Y1119" s="47"/>
      <c r="Z1119" s="47"/>
      <c r="AA1119" s="47"/>
      <c r="AB1119" s="47"/>
      <c r="AC1119" s="47"/>
      <c r="AD1119" s="47"/>
      <c r="AE1119" s="47"/>
      <c r="AF1119" s="47"/>
      <c r="AG1119" s="47"/>
      <c r="AH1119" s="47"/>
      <c r="AI1119" s="47"/>
      <c r="AJ1119" s="47"/>
      <c r="AK1119" s="47"/>
      <c r="AL1119" s="47"/>
      <c r="AM1119" s="47"/>
      <c r="AN1119" s="47"/>
      <c r="AO1119" s="47"/>
      <c r="AP1119" s="47"/>
      <c r="AQ1119" s="47"/>
      <c r="AR1119" s="47"/>
      <c r="AS1119" s="47"/>
      <c r="AT1119" s="47"/>
      <c r="AU1119" s="47"/>
      <c r="AV1119" s="47"/>
      <c r="AW1119" s="47"/>
      <c r="AX1119" s="47"/>
      <c r="AY1119" s="47"/>
      <c r="AZ1119" s="47"/>
      <c r="BA1119" s="47"/>
      <c r="BB1119" s="47"/>
      <c r="BC1119" s="47"/>
      <c r="BD1119" s="47"/>
      <c r="BE1119" s="47"/>
      <c r="BF1119" s="47"/>
      <c r="BG1119" s="47"/>
      <c r="BH1119" s="47"/>
      <c r="BI1119" s="47"/>
      <c r="BJ1119" s="47"/>
      <c r="BK1119" s="47"/>
      <c r="BL1119" s="47"/>
      <c r="BM1119" s="47"/>
      <c r="BN1119" s="47"/>
      <c r="BO1119" s="47"/>
    </row>
    <row r="1120" spans="11:67" x14ac:dyDescent="0.3">
      <c r="K1120" s="21"/>
      <c r="L1120" s="47"/>
      <c r="M1120" s="47"/>
      <c r="N1120" s="47"/>
      <c r="O1120" s="47"/>
      <c r="P1120" s="47"/>
      <c r="Q1120" s="47"/>
      <c r="R1120" s="47"/>
      <c r="S1120" s="47"/>
      <c r="T1120" s="47"/>
      <c r="U1120" s="47"/>
      <c r="V1120" s="47"/>
      <c r="W1120" s="47"/>
      <c r="X1120" s="47"/>
      <c r="Y1120" s="47"/>
      <c r="Z1120" s="47"/>
      <c r="AA1120" s="47"/>
      <c r="AB1120" s="47"/>
      <c r="AC1120" s="47"/>
      <c r="AD1120" s="47"/>
      <c r="AE1120" s="47"/>
      <c r="AF1120" s="47"/>
      <c r="AG1120" s="47"/>
      <c r="AH1120" s="47"/>
      <c r="AI1120" s="47"/>
      <c r="AJ1120" s="47"/>
      <c r="AK1120" s="47"/>
      <c r="AL1120" s="47"/>
      <c r="AM1120" s="47"/>
      <c r="AN1120" s="47"/>
      <c r="AO1120" s="47"/>
      <c r="AP1120" s="47"/>
      <c r="AQ1120" s="47"/>
      <c r="AR1120" s="47"/>
      <c r="AS1120" s="47"/>
      <c r="AT1120" s="47"/>
      <c r="AU1120" s="47"/>
      <c r="AV1120" s="47"/>
      <c r="AW1120" s="47"/>
      <c r="AX1120" s="47"/>
      <c r="AY1120" s="47"/>
      <c r="AZ1120" s="47"/>
      <c r="BA1120" s="47"/>
      <c r="BB1120" s="47"/>
      <c r="BC1120" s="47"/>
      <c r="BD1120" s="47"/>
      <c r="BE1120" s="47"/>
      <c r="BF1120" s="47"/>
      <c r="BG1120" s="47"/>
      <c r="BH1120" s="47"/>
      <c r="BI1120" s="47"/>
      <c r="BJ1120" s="47"/>
      <c r="BK1120" s="47"/>
      <c r="BL1120" s="47"/>
      <c r="BM1120" s="47"/>
      <c r="BN1120" s="47"/>
      <c r="BO1120" s="47"/>
    </row>
    <row r="1121" spans="11:67" x14ac:dyDescent="0.3">
      <c r="K1121" s="21"/>
      <c r="L1121" s="47"/>
      <c r="M1121" s="47"/>
      <c r="N1121" s="47"/>
      <c r="O1121" s="47"/>
      <c r="P1121" s="47"/>
      <c r="Q1121" s="47"/>
      <c r="R1121" s="47"/>
      <c r="S1121" s="47"/>
      <c r="T1121" s="47"/>
      <c r="U1121" s="47"/>
      <c r="V1121" s="47"/>
      <c r="W1121" s="47"/>
      <c r="X1121" s="47"/>
      <c r="Y1121" s="47"/>
      <c r="Z1121" s="47"/>
      <c r="AA1121" s="47"/>
      <c r="AB1121" s="47"/>
      <c r="AC1121" s="47"/>
      <c r="AD1121" s="47"/>
      <c r="AE1121" s="47"/>
      <c r="AF1121" s="47"/>
      <c r="AG1121" s="47"/>
      <c r="AH1121" s="47"/>
      <c r="AI1121" s="47"/>
      <c r="AJ1121" s="47"/>
      <c r="AK1121" s="47"/>
      <c r="AL1121" s="47"/>
      <c r="AM1121" s="47"/>
      <c r="AN1121" s="47"/>
      <c r="AO1121" s="47"/>
      <c r="AP1121" s="47"/>
      <c r="AQ1121" s="47"/>
      <c r="AR1121" s="47"/>
      <c r="AS1121" s="47"/>
      <c r="AT1121" s="47"/>
      <c r="AU1121" s="47"/>
      <c r="AV1121" s="47"/>
      <c r="AW1121" s="47"/>
      <c r="AX1121" s="47"/>
      <c r="AY1121" s="47"/>
      <c r="AZ1121" s="47"/>
      <c r="BA1121" s="47"/>
      <c r="BB1121" s="47"/>
      <c r="BC1121" s="47"/>
      <c r="BD1121" s="47"/>
      <c r="BE1121" s="47"/>
      <c r="BF1121" s="47"/>
      <c r="BG1121" s="47"/>
      <c r="BH1121" s="47"/>
      <c r="BI1121" s="47"/>
      <c r="BJ1121" s="47"/>
      <c r="BK1121" s="47"/>
      <c r="BL1121" s="47"/>
      <c r="BM1121" s="47"/>
      <c r="BN1121" s="47"/>
      <c r="BO1121" s="47"/>
    </row>
    <row r="1122" spans="11:67" x14ac:dyDescent="0.3">
      <c r="K1122" s="21"/>
      <c r="L1122" s="47"/>
      <c r="M1122" s="47"/>
      <c r="N1122" s="47"/>
      <c r="O1122" s="47"/>
      <c r="P1122" s="47"/>
      <c r="Q1122" s="47"/>
      <c r="R1122" s="47"/>
      <c r="S1122" s="47"/>
      <c r="T1122" s="47"/>
      <c r="U1122" s="47"/>
      <c r="V1122" s="47"/>
      <c r="W1122" s="47"/>
      <c r="X1122" s="47"/>
      <c r="Y1122" s="47"/>
      <c r="Z1122" s="47"/>
      <c r="AA1122" s="47"/>
      <c r="AB1122" s="47"/>
      <c r="AC1122" s="47"/>
      <c r="AD1122" s="47"/>
      <c r="AE1122" s="47"/>
      <c r="AF1122" s="47"/>
      <c r="AG1122" s="47"/>
      <c r="AH1122" s="47"/>
      <c r="AI1122" s="47"/>
      <c r="AJ1122" s="47"/>
      <c r="AK1122" s="47"/>
      <c r="AL1122" s="47"/>
      <c r="AM1122" s="47"/>
      <c r="AN1122" s="47"/>
      <c r="AO1122" s="47"/>
      <c r="AP1122" s="47"/>
      <c r="AQ1122" s="47"/>
      <c r="AR1122" s="47"/>
      <c r="AS1122" s="47"/>
      <c r="AT1122" s="47"/>
      <c r="AU1122" s="47"/>
      <c r="AV1122" s="47"/>
      <c r="AW1122" s="47"/>
      <c r="AX1122" s="47"/>
      <c r="AY1122" s="47"/>
      <c r="AZ1122" s="47"/>
      <c r="BA1122" s="47"/>
      <c r="BB1122" s="47"/>
      <c r="BC1122" s="47"/>
      <c r="BD1122" s="47"/>
      <c r="BE1122" s="47"/>
      <c r="BF1122" s="47"/>
      <c r="BG1122" s="47"/>
      <c r="BH1122" s="47"/>
      <c r="BI1122" s="47"/>
      <c r="BJ1122" s="47"/>
      <c r="BK1122" s="47"/>
      <c r="BL1122" s="47"/>
      <c r="BM1122" s="47"/>
      <c r="BN1122" s="47"/>
      <c r="BO1122" s="47"/>
    </row>
    <row r="1123" spans="11:67" x14ac:dyDescent="0.3">
      <c r="K1123" s="21"/>
      <c r="L1123" s="47"/>
      <c r="M1123" s="47"/>
      <c r="N1123" s="47"/>
      <c r="O1123" s="47"/>
      <c r="P1123" s="47"/>
      <c r="Q1123" s="47"/>
      <c r="R1123" s="47"/>
      <c r="S1123" s="47"/>
      <c r="T1123" s="47"/>
      <c r="U1123" s="47"/>
      <c r="V1123" s="47"/>
      <c r="W1123" s="47"/>
      <c r="X1123" s="47"/>
      <c r="Y1123" s="47"/>
      <c r="Z1123" s="47"/>
      <c r="AA1123" s="47"/>
      <c r="AB1123" s="47"/>
      <c r="AC1123" s="47"/>
      <c r="AD1123" s="47"/>
      <c r="AE1123" s="47"/>
      <c r="AF1123" s="47"/>
      <c r="AG1123" s="47"/>
      <c r="AH1123" s="47"/>
      <c r="AI1123" s="47"/>
      <c r="AJ1123" s="47"/>
      <c r="AK1123" s="47"/>
      <c r="AL1123" s="47"/>
      <c r="AM1123" s="47"/>
      <c r="AN1123" s="47"/>
      <c r="AO1123" s="47"/>
      <c r="AP1123" s="47"/>
      <c r="AQ1123" s="47"/>
      <c r="AR1123" s="47"/>
      <c r="AS1123" s="47"/>
      <c r="AT1123" s="47"/>
      <c r="AU1123" s="47"/>
      <c r="AV1123" s="47"/>
      <c r="AW1123" s="47"/>
      <c r="AX1123" s="47"/>
      <c r="AY1123" s="47"/>
      <c r="AZ1123" s="47"/>
      <c r="BA1123" s="47"/>
      <c r="BB1123" s="47"/>
      <c r="BC1123" s="47"/>
      <c r="BD1123" s="47"/>
      <c r="BE1123" s="47"/>
      <c r="BF1123" s="47"/>
      <c r="BG1123" s="47"/>
      <c r="BH1123" s="47"/>
      <c r="BI1123" s="47"/>
      <c r="BJ1123" s="47"/>
      <c r="BK1123" s="47"/>
      <c r="BL1123" s="47"/>
      <c r="BM1123" s="47"/>
      <c r="BN1123" s="47"/>
      <c r="BO1123" s="47"/>
    </row>
    <row r="1124" spans="11:67" x14ac:dyDescent="0.3">
      <c r="K1124" s="21"/>
      <c r="L1124" s="47"/>
      <c r="M1124" s="47"/>
      <c r="N1124" s="47"/>
      <c r="O1124" s="47"/>
      <c r="P1124" s="47"/>
      <c r="Q1124" s="47"/>
      <c r="R1124" s="47"/>
      <c r="S1124" s="47"/>
      <c r="T1124" s="47"/>
      <c r="U1124" s="47"/>
      <c r="V1124" s="47"/>
      <c r="W1124" s="47"/>
      <c r="X1124" s="47"/>
      <c r="Y1124" s="47"/>
      <c r="Z1124" s="47"/>
      <c r="AA1124" s="47"/>
      <c r="AB1124" s="47"/>
      <c r="AC1124" s="47"/>
      <c r="AD1124" s="47"/>
      <c r="AE1124" s="47"/>
      <c r="AF1124" s="47"/>
      <c r="AG1124" s="47"/>
      <c r="AH1124" s="47"/>
      <c r="AI1124" s="47"/>
      <c r="AJ1124" s="47"/>
      <c r="AK1124" s="47"/>
      <c r="AL1124" s="47"/>
      <c r="AM1124" s="47"/>
      <c r="AN1124" s="47"/>
      <c r="AO1124" s="47"/>
      <c r="AP1124" s="47"/>
      <c r="AQ1124" s="47"/>
      <c r="AR1124" s="47"/>
      <c r="AS1124" s="47"/>
      <c r="AT1124" s="47"/>
      <c r="AU1124" s="47"/>
      <c r="AV1124" s="47"/>
      <c r="AW1124" s="47"/>
      <c r="AX1124" s="47"/>
      <c r="AY1124" s="47"/>
      <c r="AZ1124" s="47"/>
      <c r="BA1124" s="47"/>
      <c r="BB1124" s="47"/>
      <c r="BC1124" s="47"/>
      <c r="BD1124" s="47"/>
      <c r="BE1124" s="47"/>
      <c r="BF1124" s="47"/>
      <c r="BG1124" s="47"/>
      <c r="BH1124" s="47"/>
      <c r="BI1124" s="47"/>
      <c r="BJ1124" s="47"/>
      <c r="BK1124" s="47"/>
      <c r="BL1124" s="47"/>
      <c r="BM1124" s="47"/>
      <c r="BN1124" s="47"/>
      <c r="BO1124" s="47"/>
    </row>
    <row r="1125" spans="11:67" x14ac:dyDescent="0.3">
      <c r="K1125" s="21"/>
      <c r="L1125" s="47"/>
      <c r="M1125" s="47"/>
      <c r="N1125" s="47"/>
      <c r="O1125" s="47"/>
      <c r="P1125" s="47"/>
      <c r="Q1125" s="47"/>
      <c r="R1125" s="47"/>
      <c r="S1125" s="47"/>
      <c r="T1125" s="47"/>
      <c r="U1125" s="47"/>
      <c r="V1125" s="47"/>
      <c r="W1125" s="47"/>
      <c r="X1125" s="47"/>
      <c r="Y1125" s="47"/>
      <c r="Z1125" s="47"/>
      <c r="AA1125" s="47"/>
      <c r="AB1125" s="47"/>
      <c r="AC1125" s="47"/>
      <c r="AD1125" s="47"/>
      <c r="AE1125" s="47"/>
      <c r="AF1125" s="47"/>
      <c r="AG1125" s="47"/>
      <c r="AH1125" s="47"/>
      <c r="AI1125" s="47"/>
      <c r="AJ1125" s="47"/>
      <c r="AK1125" s="47"/>
      <c r="AL1125" s="47"/>
      <c r="AM1125" s="47"/>
      <c r="AN1125" s="47"/>
      <c r="AO1125" s="47"/>
      <c r="AP1125" s="47"/>
      <c r="AQ1125" s="47"/>
      <c r="AR1125" s="47"/>
      <c r="AS1125" s="47"/>
      <c r="AT1125" s="47"/>
      <c r="AU1125" s="47"/>
      <c r="AV1125" s="47"/>
      <c r="AW1125" s="47"/>
      <c r="AX1125" s="47"/>
      <c r="AY1125" s="47"/>
      <c r="AZ1125" s="47"/>
      <c r="BA1125" s="47"/>
      <c r="BB1125" s="47"/>
      <c r="BC1125" s="47"/>
      <c r="BD1125" s="47"/>
      <c r="BE1125" s="47"/>
      <c r="BF1125" s="47"/>
      <c r="BG1125" s="47"/>
      <c r="BH1125" s="47"/>
      <c r="BI1125" s="47"/>
      <c r="BJ1125" s="47"/>
      <c r="BK1125" s="47"/>
      <c r="BL1125" s="47"/>
      <c r="BM1125" s="47"/>
      <c r="BN1125" s="47"/>
      <c r="BO1125" s="47"/>
    </row>
    <row r="1126" spans="11:67" x14ac:dyDescent="0.3">
      <c r="K1126" s="21"/>
      <c r="L1126" s="47"/>
      <c r="M1126" s="47"/>
      <c r="N1126" s="47"/>
      <c r="O1126" s="47"/>
      <c r="P1126" s="47"/>
      <c r="Q1126" s="47"/>
      <c r="R1126" s="47"/>
      <c r="S1126" s="47"/>
      <c r="T1126" s="47"/>
      <c r="U1126" s="47"/>
      <c r="V1126" s="47"/>
      <c r="W1126" s="47"/>
      <c r="X1126" s="47"/>
      <c r="Y1126" s="47"/>
      <c r="Z1126" s="47"/>
      <c r="AA1126" s="47"/>
      <c r="AB1126" s="47"/>
      <c r="AC1126" s="47"/>
      <c r="AD1126" s="47"/>
      <c r="AE1126" s="47"/>
      <c r="AF1126" s="47"/>
      <c r="AG1126" s="47"/>
      <c r="AH1126" s="47"/>
      <c r="AI1126" s="47"/>
      <c r="AJ1126" s="47"/>
      <c r="AK1126" s="47"/>
      <c r="AL1126" s="47"/>
      <c r="AM1126" s="47"/>
      <c r="AN1126" s="47"/>
      <c r="AO1126" s="47"/>
      <c r="AP1126" s="47"/>
      <c r="AQ1126" s="47"/>
      <c r="AR1126" s="47"/>
      <c r="AS1126" s="47"/>
      <c r="AT1126" s="47"/>
      <c r="AU1126" s="47"/>
      <c r="AV1126" s="47"/>
      <c r="AW1126" s="47"/>
      <c r="AX1126" s="47"/>
      <c r="AY1126" s="47"/>
      <c r="AZ1126" s="47"/>
      <c r="BA1126" s="47"/>
      <c r="BB1126" s="47"/>
      <c r="BC1126" s="47"/>
      <c r="BD1126" s="47"/>
      <c r="BE1126" s="47"/>
      <c r="BF1126" s="47"/>
      <c r="BG1126" s="47"/>
      <c r="BH1126" s="47"/>
      <c r="BI1126" s="47"/>
      <c r="BJ1126" s="47"/>
      <c r="BK1126" s="47"/>
      <c r="BL1126" s="47"/>
      <c r="BM1126" s="47"/>
      <c r="BN1126" s="47"/>
      <c r="BO1126" s="47"/>
    </row>
    <row r="1127" spans="11:67" x14ac:dyDescent="0.3">
      <c r="K1127" s="21"/>
      <c r="L1127" s="47"/>
      <c r="M1127" s="47"/>
      <c r="N1127" s="47"/>
      <c r="O1127" s="47"/>
      <c r="P1127" s="47"/>
      <c r="Q1127" s="47"/>
      <c r="R1127" s="47"/>
      <c r="S1127" s="47"/>
      <c r="T1127" s="47"/>
      <c r="U1127" s="47"/>
      <c r="V1127" s="47"/>
      <c r="W1127" s="47"/>
      <c r="X1127" s="47"/>
      <c r="Y1127" s="47"/>
      <c r="Z1127" s="47"/>
      <c r="AA1127" s="47"/>
      <c r="AB1127" s="47"/>
      <c r="AC1127" s="47"/>
      <c r="AD1127" s="47"/>
      <c r="AE1127" s="47"/>
      <c r="AF1127" s="47"/>
      <c r="AG1127" s="47"/>
      <c r="AH1127" s="47"/>
      <c r="AI1127" s="47"/>
      <c r="AJ1127" s="47"/>
      <c r="AK1127" s="47"/>
      <c r="AL1127" s="47"/>
      <c r="AM1127" s="47"/>
      <c r="AN1127" s="47"/>
      <c r="AO1127" s="47"/>
      <c r="AP1127" s="47"/>
      <c r="AQ1127" s="47"/>
      <c r="AR1127" s="47"/>
      <c r="AS1127" s="47"/>
      <c r="AT1127" s="47"/>
      <c r="AU1127" s="47"/>
      <c r="AV1127" s="47"/>
      <c r="AW1127" s="47"/>
      <c r="AX1127" s="47"/>
      <c r="AY1127" s="47"/>
      <c r="AZ1127" s="47"/>
      <c r="BA1127" s="47"/>
      <c r="BB1127" s="47"/>
      <c r="BC1127" s="47"/>
      <c r="BD1127" s="47"/>
      <c r="BE1127" s="47"/>
      <c r="BF1127" s="47"/>
      <c r="BG1127" s="47"/>
      <c r="BH1127" s="47"/>
      <c r="BI1127" s="47"/>
      <c r="BJ1127" s="47"/>
      <c r="BK1127" s="47"/>
      <c r="BL1127" s="47"/>
      <c r="BM1127" s="47"/>
      <c r="BN1127" s="47"/>
      <c r="BO1127" s="47"/>
    </row>
    <row r="1128" spans="11:67" x14ac:dyDescent="0.3">
      <c r="K1128" s="21"/>
      <c r="L1128" s="47"/>
      <c r="M1128" s="47"/>
      <c r="N1128" s="47"/>
      <c r="O1128" s="47"/>
      <c r="P1128" s="47"/>
      <c r="Q1128" s="47"/>
      <c r="R1128" s="47"/>
      <c r="S1128" s="47"/>
      <c r="T1128" s="47"/>
      <c r="U1128" s="47"/>
      <c r="V1128" s="47"/>
      <c r="W1128" s="47"/>
      <c r="X1128" s="47"/>
      <c r="Y1128" s="47"/>
      <c r="Z1128" s="47"/>
      <c r="AA1128" s="47"/>
      <c r="AB1128" s="47"/>
      <c r="AC1128" s="47"/>
      <c r="AD1128" s="47"/>
      <c r="AE1128" s="47"/>
      <c r="AF1128" s="47"/>
      <c r="AG1128" s="47"/>
      <c r="AH1128" s="47"/>
      <c r="AI1128" s="47"/>
      <c r="AJ1128" s="47"/>
      <c r="AK1128" s="47"/>
      <c r="AL1128" s="47"/>
      <c r="AM1128" s="47"/>
      <c r="AN1128" s="47"/>
      <c r="AO1128" s="47"/>
      <c r="AP1128" s="47"/>
      <c r="AQ1128" s="47"/>
      <c r="AR1128" s="47"/>
      <c r="AS1128" s="47"/>
      <c r="AT1128" s="47"/>
      <c r="AU1128" s="47"/>
      <c r="AV1128" s="47"/>
      <c r="AW1128" s="47"/>
      <c r="AX1128" s="47"/>
      <c r="AY1128" s="47"/>
      <c r="AZ1128" s="47"/>
      <c r="BA1128" s="47"/>
      <c r="BB1128" s="47"/>
      <c r="BC1128" s="47"/>
      <c r="BD1128" s="47"/>
      <c r="BE1128" s="47"/>
      <c r="BF1128" s="47"/>
      <c r="BG1128" s="47"/>
      <c r="BH1128" s="47"/>
      <c r="BI1128" s="47"/>
      <c r="BJ1128" s="47"/>
      <c r="BK1128" s="47"/>
      <c r="BL1128" s="47"/>
      <c r="BM1128" s="47"/>
      <c r="BN1128" s="47"/>
      <c r="BO1128" s="47"/>
    </row>
    <row r="1129" spans="11:67" x14ac:dyDescent="0.3">
      <c r="K1129" s="21"/>
      <c r="L1129" s="47"/>
      <c r="M1129" s="47"/>
      <c r="N1129" s="47"/>
      <c r="O1129" s="47"/>
      <c r="P1129" s="47"/>
      <c r="Q1129" s="47"/>
      <c r="R1129" s="47"/>
      <c r="S1129" s="47"/>
      <c r="T1129" s="47"/>
      <c r="U1129" s="47"/>
      <c r="V1129" s="47"/>
      <c r="W1129" s="47"/>
      <c r="X1129" s="47"/>
      <c r="Y1129" s="47"/>
      <c r="Z1129" s="47"/>
      <c r="AA1129" s="47"/>
      <c r="AB1129" s="47"/>
      <c r="AC1129" s="47"/>
      <c r="AD1129" s="47"/>
      <c r="AE1129" s="47"/>
      <c r="AF1129" s="47"/>
      <c r="AG1129" s="47"/>
      <c r="AH1129" s="47"/>
      <c r="AI1129" s="47"/>
      <c r="AJ1129" s="47"/>
      <c r="AK1129" s="47"/>
      <c r="AL1129" s="47"/>
      <c r="AM1129" s="47"/>
      <c r="AN1129" s="47"/>
      <c r="AO1129" s="47"/>
      <c r="AP1129" s="47"/>
      <c r="AQ1129" s="47"/>
      <c r="AR1129" s="47"/>
      <c r="AS1129" s="47"/>
      <c r="AT1129" s="47"/>
      <c r="AU1129" s="47"/>
      <c r="AV1129" s="47"/>
      <c r="AW1129" s="47"/>
      <c r="AX1129" s="47"/>
      <c r="AY1129" s="47"/>
      <c r="AZ1129" s="47"/>
      <c r="BA1129" s="47"/>
      <c r="BB1129" s="47"/>
      <c r="BC1129" s="47"/>
      <c r="BD1129" s="47"/>
      <c r="BE1129" s="47"/>
      <c r="BF1129" s="47"/>
      <c r="BG1129" s="47"/>
      <c r="BH1129" s="47"/>
      <c r="BI1129" s="47"/>
      <c r="BJ1129" s="47"/>
      <c r="BK1129" s="47"/>
      <c r="BL1129" s="47"/>
      <c r="BM1129" s="47"/>
      <c r="BN1129" s="47"/>
      <c r="BO1129" s="47"/>
    </row>
    <row r="1130" spans="11:67" x14ac:dyDescent="0.3">
      <c r="K1130" s="21"/>
      <c r="L1130" s="47"/>
      <c r="M1130" s="47"/>
      <c r="N1130" s="47"/>
      <c r="O1130" s="47"/>
      <c r="P1130" s="47"/>
      <c r="Q1130" s="47"/>
      <c r="R1130" s="47"/>
      <c r="S1130" s="47"/>
      <c r="T1130" s="47"/>
      <c r="U1130" s="47"/>
      <c r="V1130" s="47"/>
      <c r="W1130" s="47"/>
      <c r="X1130" s="47"/>
      <c r="Y1130" s="47"/>
      <c r="Z1130" s="47"/>
      <c r="AA1130" s="47"/>
      <c r="AB1130" s="47"/>
      <c r="AC1130" s="47"/>
      <c r="AD1130" s="47"/>
      <c r="AE1130" s="47"/>
      <c r="AF1130" s="47"/>
      <c r="AG1130" s="47"/>
      <c r="AH1130" s="47"/>
      <c r="AI1130" s="47"/>
      <c r="AJ1130" s="47"/>
      <c r="AK1130" s="47"/>
      <c r="AL1130" s="47"/>
      <c r="AM1130" s="47"/>
      <c r="AN1130" s="47"/>
      <c r="AO1130" s="47"/>
      <c r="AP1130" s="47"/>
      <c r="AQ1130" s="47"/>
      <c r="AR1130" s="47"/>
      <c r="AS1130" s="47"/>
      <c r="AT1130" s="47"/>
      <c r="AU1130" s="47"/>
      <c r="AV1130" s="47"/>
      <c r="AW1130" s="47"/>
      <c r="AX1130" s="47"/>
      <c r="AY1130" s="47"/>
      <c r="AZ1130" s="47"/>
      <c r="BA1130" s="47"/>
      <c r="BB1130" s="47"/>
      <c r="BC1130" s="47"/>
      <c r="BD1130" s="47"/>
      <c r="BE1130" s="47"/>
      <c r="BF1130" s="47"/>
      <c r="BG1130" s="47"/>
      <c r="BH1130" s="47"/>
      <c r="BI1130" s="47"/>
      <c r="BJ1130" s="47"/>
      <c r="BK1130" s="47"/>
      <c r="BL1130" s="47"/>
      <c r="BM1130" s="47"/>
      <c r="BN1130" s="47"/>
      <c r="BO1130" s="47"/>
    </row>
    <row r="1131" spans="11:67" x14ac:dyDescent="0.3">
      <c r="K1131" s="21"/>
      <c r="L1131" s="47"/>
      <c r="M1131" s="47"/>
      <c r="N1131" s="47"/>
      <c r="O1131" s="47"/>
      <c r="P1131" s="47"/>
      <c r="Q1131" s="47"/>
      <c r="R1131" s="47"/>
      <c r="S1131" s="47"/>
      <c r="T1131" s="47"/>
      <c r="U1131" s="47"/>
      <c r="V1131" s="47"/>
      <c r="W1131" s="47"/>
      <c r="X1131" s="47"/>
      <c r="Y1131" s="47"/>
      <c r="Z1131" s="47"/>
      <c r="AA1131" s="47"/>
      <c r="AB1131" s="47"/>
      <c r="AC1131" s="47"/>
      <c r="AD1131" s="47"/>
      <c r="AE1131" s="47"/>
      <c r="AF1131" s="47"/>
      <c r="AG1131" s="47"/>
      <c r="AH1131" s="47"/>
      <c r="AI1131" s="47"/>
      <c r="AJ1131" s="47"/>
      <c r="AK1131" s="47"/>
      <c r="AL1131" s="47"/>
      <c r="AM1131" s="47"/>
      <c r="AN1131" s="47"/>
      <c r="AO1131" s="47"/>
      <c r="AP1131" s="47"/>
      <c r="AQ1131" s="47"/>
      <c r="AR1131" s="47"/>
      <c r="AS1131" s="47"/>
      <c r="AT1131" s="47"/>
      <c r="AU1131" s="47"/>
      <c r="AV1131" s="47"/>
      <c r="AW1131" s="47"/>
      <c r="AX1131" s="47"/>
      <c r="AY1131" s="47"/>
      <c r="AZ1131" s="47"/>
      <c r="BA1131" s="47"/>
      <c r="BB1131" s="47"/>
      <c r="BC1131" s="47"/>
      <c r="BD1131" s="47"/>
      <c r="BE1131" s="47"/>
      <c r="BF1131" s="47"/>
      <c r="BG1131" s="47"/>
      <c r="BH1131" s="47"/>
      <c r="BI1131" s="47"/>
      <c r="BJ1131" s="47"/>
      <c r="BK1131" s="47"/>
      <c r="BL1131" s="47"/>
      <c r="BM1131" s="47"/>
      <c r="BN1131" s="47"/>
      <c r="BO1131" s="47"/>
    </row>
    <row r="1132" spans="11:67" x14ac:dyDescent="0.3">
      <c r="K1132" s="21"/>
      <c r="L1132" s="47"/>
      <c r="M1132" s="47"/>
      <c r="N1132" s="47"/>
      <c r="O1132" s="47"/>
      <c r="P1132" s="47"/>
      <c r="Q1132" s="47"/>
      <c r="R1132" s="47"/>
      <c r="S1132" s="47"/>
      <c r="T1132" s="47"/>
      <c r="U1132" s="47"/>
      <c r="V1132" s="47"/>
      <c r="W1132" s="47"/>
      <c r="X1132" s="47"/>
      <c r="Y1132" s="47"/>
      <c r="Z1132" s="47"/>
      <c r="AA1132" s="47"/>
      <c r="AB1132" s="47"/>
      <c r="AC1132" s="47"/>
      <c r="AD1132" s="47"/>
      <c r="AE1132" s="47"/>
      <c r="AF1132" s="47"/>
      <c r="AG1132" s="47"/>
      <c r="AH1132" s="47"/>
      <c r="AI1132" s="47"/>
      <c r="AJ1132" s="47"/>
      <c r="AK1132" s="47"/>
      <c r="AL1132" s="47"/>
      <c r="AM1132" s="47"/>
      <c r="AN1132" s="47"/>
      <c r="AO1132" s="47"/>
      <c r="AP1132" s="47"/>
      <c r="AQ1132" s="47"/>
      <c r="AR1132" s="47"/>
      <c r="AS1132" s="47"/>
      <c r="AT1132" s="47"/>
      <c r="AU1132" s="47"/>
      <c r="AV1132" s="47"/>
      <c r="AW1132" s="47"/>
      <c r="AX1132" s="47"/>
      <c r="AY1132" s="47"/>
      <c r="AZ1132" s="47"/>
      <c r="BA1132" s="47"/>
      <c r="BB1132" s="47"/>
      <c r="BC1132" s="47"/>
      <c r="BD1132" s="47"/>
      <c r="BE1132" s="47"/>
      <c r="BF1132" s="47"/>
      <c r="BG1132" s="47"/>
      <c r="BH1132" s="47"/>
      <c r="BI1132" s="47"/>
      <c r="BJ1132" s="47"/>
      <c r="BK1132" s="47"/>
      <c r="BL1132" s="47"/>
      <c r="BM1132" s="47"/>
      <c r="BN1132" s="47"/>
      <c r="BO1132" s="47"/>
    </row>
    <row r="1133" spans="11:67" x14ac:dyDescent="0.3">
      <c r="K1133" s="21"/>
      <c r="L1133" s="47"/>
      <c r="M1133" s="47"/>
      <c r="N1133" s="47"/>
      <c r="O1133" s="47"/>
      <c r="P1133" s="47"/>
      <c r="Q1133" s="47"/>
      <c r="R1133" s="47"/>
      <c r="S1133" s="47"/>
      <c r="T1133" s="47"/>
      <c r="U1133" s="47"/>
      <c r="V1133" s="47"/>
      <c r="W1133" s="47"/>
      <c r="X1133" s="47"/>
      <c r="Y1133" s="47"/>
      <c r="Z1133" s="47"/>
      <c r="AA1133" s="47"/>
      <c r="AB1133" s="47"/>
      <c r="AC1133" s="47"/>
      <c r="AD1133" s="47"/>
      <c r="AE1133" s="47"/>
      <c r="AF1133" s="47"/>
      <c r="AG1133" s="47"/>
      <c r="AH1133" s="47"/>
      <c r="AI1133" s="47"/>
      <c r="AJ1133" s="47"/>
      <c r="AK1133" s="47"/>
      <c r="AL1133" s="47"/>
      <c r="AM1133" s="47"/>
      <c r="AN1133" s="47"/>
      <c r="AO1133" s="47"/>
      <c r="AP1133" s="47"/>
      <c r="AQ1133" s="47"/>
      <c r="AR1133" s="47"/>
      <c r="AS1133" s="47"/>
      <c r="AT1133" s="47"/>
      <c r="AU1133" s="47"/>
      <c r="AV1133" s="47"/>
      <c r="AW1133" s="47"/>
      <c r="AX1133" s="47"/>
      <c r="AY1133" s="47"/>
      <c r="AZ1133" s="47"/>
      <c r="BA1133" s="47"/>
      <c r="BB1133" s="47"/>
      <c r="BC1133" s="47"/>
      <c r="BD1133" s="47"/>
      <c r="BE1133" s="47"/>
      <c r="BF1133" s="47"/>
      <c r="BG1133" s="47"/>
      <c r="BH1133" s="47"/>
      <c r="BI1133" s="47"/>
      <c r="BJ1133" s="47"/>
      <c r="BK1133" s="47"/>
      <c r="BL1133" s="47"/>
      <c r="BM1133" s="47"/>
      <c r="BN1133" s="47"/>
      <c r="BO1133" s="47"/>
    </row>
    <row r="1134" spans="11:67" x14ac:dyDescent="0.3">
      <c r="K1134" s="21"/>
      <c r="L1134" s="47"/>
      <c r="M1134" s="47"/>
      <c r="N1134" s="47"/>
      <c r="O1134" s="47"/>
      <c r="P1134" s="47"/>
      <c r="Q1134" s="47"/>
      <c r="R1134" s="47"/>
      <c r="S1134" s="47"/>
      <c r="T1134" s="47"/>
      <c r="U1134" s="47"/>
      <c r="V1134" s="47"/>
      <c r="W1134" s="47"/>
      <c r="X1134" s="47"/>
      <c r="Y1134" s="47"/>
      <c r="Z1134" s="47"/>
      <c r="AA1134" s="47"/>
      <c r="AB1134" s="47"/>
      <c r="AC1134" s="47"/>
      <c r="AD1134" s="47"/>
      <c r="AE1134" s="47"/>
      <c r="AF1134" s="47"/>
      <c r="AG1134" s="47"/>
      <c r="AH1134" s="47"/>
      <c r="AI1134" s="47"/>
      <c r="AJ1134" s="47"/>
      <c r="AK1134" s="47"/>
      <c r="AL1134" s="47"/>
      <c r="AM1134" s="47"/>
      <c r="AN1134" s="47"/>
      <c r="AO1134" s="47"/>
      <c r="AP1134" s="47"/>
      <c r="AQ1134" s="47"/>
      <c r="AR1134" s="47"/>
      <c r="AS1134" s="47"/>
      <c r="AT1134" s="47"/>
      <c r="AU1134" s="47"/>
      <c r="AV1134" s="47"/>
      <c r="AW1134" s="47"/>
      <c r="AX1134" s="47"/>
      <c r="AY1134" s="47"/>
      <c r="AZ1134" s="47"/>
      <c r="BA1134" s="47"/>
      <c r="BB1134" s="47"/>
      <c r="BC1134" s="47"/>
      <c r="BD1134" s="47"/>
      <c r="BE1134" s="47"/>
      <c r="BF1134" s="47"/>
      <c r="BG1134" s="47"/>
      <c r="BH1134" s="47"/>
      <c r="BI1134" s="47"/>
      <c r="BJ1134" s="47"/>
      <c r="BK1134" s="47"/>
      <c r="BL1134" s="47"/>
      <c r="BM1134" s="47"/>
      <c r="BN1134" s="47"/>
      <c r="BO1134" s="47"/>
    </row>
    <row r="1135" spans="11:67" x14ac:dyDescent="0.3">
      <c r="K1135" s="21"/>
      <c r="L1135" s="47"/>
      <c r="M1135" s="47"/>
      <c r="N1135" s="47"/>
      <c r="O1135" s="47"/>
      <c r="P1135" s="47"/>
      <c r="Q1135" s="47"/>
      <c r="R1135" s="47"/>
      <c r="S1135" s="47"/>
      <c r="T1135" s="47"/>
      <c r="U1135" s="47"/>
      <c r="V1135" s="47"/>
      <c r="W1135" s="47"/>
      <c r="X1135" s="47"/>
      <c r="Y1135" s="47"/>
      <c r="Z1135" s="47"/>
      <c r="AA1135" s="47"/>
      <c r="AB1135" s="47"/>
      <c r="AC1135" s="47"/>
      <c r="AD1135" s="47"/>
      <c r="AE1135" s="47"/>
      <c r="AF1135" s="47"/>
      <c r="AG1135" s="47"/>
      <c r="AH1135" s="47"/>
      <c r="AI1135" s="47"/>
      <c r="AJ1135" s="47"/>
      <c r="AK1135" s="47"/>
      <c r="AL1135" s="47"/>
      <c r="AM1135" s="47"/>
      <c r="AN1135" s="47"/>
      <c r="AO1135" s="47"/>
      <c r="AP1135" s="47"/>
      <c r="AQ1135" s="47"/>
      <c r="AR1135" s="47"/>
      <c r="AS1135" s="47"/>
      <c r="AT1135" s="47"/>
      <c r="AU1135" s="47"/>
      <c r="AV1135" s="47"/>
      <c r="AW1135" s="47"/>
      <c r="AX1135" s="47"/>
      <c r="AY1135" s="47"/>
      <c r="AZ1135" s="47"/>
      <c r="BA1135" s="47"/>
      <c r="BB1135" s="47"/>
      <c r="BC1135" s="47"/>
      <c r="BD1135" s="47"/>
      <c r="BE1135" s="47"/>
      <c r="BF1135" s="47"/>
      <c r="BG1135" s="47"/>
      <c r="BH1135" s="47"/>
      <c r="BI1135" s="47"/>
      <c r="BJ1135" s="47"/>
      <c r="BK1135" s="47"/>
      <c r="BL1135" s="47"/>
      <c r="BM1135" s="47"/>
      <c r="BN1135" s="47"/>
      <c r="BO1135" s="47"/>
    </row>
    <row r="1136" spans="11:67" x14ac:dyDescent="0.3">
      <c r="K1136" s="21"/>
      <c r="L1136" s="47"/>
      <c r="M1136" s="47"/>
      <c r="N1136" s="47"/>
      <c r="O1136" s="47"/>
      <c r="P1136" s="47"/>
      <c r="Q1136" s="47"/>
      <c r="R1136" s="47"/>
      <c r="S1136" s="47"/>
      <c r="T1136" s="47"/>
      <c r="U1136" s="47"/>
      <c r="V1136" s="47"/>
      <c r="W1136" s="47"/>
      <c r="X1136" s="47"/>
      <c r="Y1136" s="47"/>
      <c r="Z1136" s="47"/>
      <c r="AA1136" s="47"/>
      <c r="AB1136" s="47"/>
      <c r="AC1136" s="47"/>
      <c r="AD1136" s="47"/>
      <c r="AE1136" s="47"/>
      <c r="AF1136" s="47"/>
      <c r="AG1136" s="47"/>
      <c r="AH1136" s="47"/>
      <c r="AI1136" s="47"/>
      <c r="AJ1136" s="47"/>
      <c r="AK1136" s="47"/>
      <c r="AL1136" s="47"/>
      <c r="AM1136" s="47"/>
      <c r="AN1136" s="47"/>
      <c r="AO1136" s="47"/>
      <c r="AP1136" s="47"/>
      <c r="AQ1136" s="47"/>
      <c r="AR1136" s="47"/>
      <c r="AS1136" s="47"/>
      <c r="AT1136" s="47"/>
      <c r="AU1136" s="47"/>
      <c r="AV1136" s="47"/>
      <c r="AW1136" s="47"/>
      <c r="AX1136" s="47"/>
      <c r="AY1136" s="47"/>
      <c r="AZ1136" s="47"/>
      <c r="BA1136" s="47"/>
      <c r="BB1136" s="47"/>
      <c r="BC1136" s="47"/>
      <c r="BD1136" s="47"/>
      <c r="BE1136" s="47"/>
      <c r="BF1136" s="47"/>
      <c r="BG1136" s="47"/>
      <c r="BH1136" s="47"/>
      <c r="BI1136" s="47"/>
      <c r="BJ1136" s="47"/>
      <c r="BK1136" s="47"/>
      <c r="BL1136" s="47"/>
      <c r="BM1136" s="47"/>
      <c r="BN1136" s="47"/>
      <c r="BO1136" s="47"/>
    </row>
    <row r="1137" spans="11:67" x14ac:dyDescent="0.3">
      <c r="K1137" s="21"/>
      <c r="L1137" s="47"/>
      <c r="M1137" s="47"/>
      <c r="N1137" s="47"/>
      <c r="O1137" s="47"/>
      <c r="P1137" s="47"/>
      <c r="Q1137" s="47"/>
      <c r="R1137" s="47"/>
      <c r="S1137" s="47"/>
      <c r="T1137" s="47"/>
      <c r="U1137" s="47"/>
      <c r="V1137" s="47"/>
      <c r="W1137" s="47"/>
      <c r="X1137" s="47"/>
      <c r="Y1137" s="47"/>
      <c r="Z1137" s="47"/>
      <c r="AA1137" s="47"/>
      <c r="AB1137" s="47"/>
      <c r="AC1137" s="47"/>
      <c r="AD1137" s="47"/>
      <c r="AE1137" s="47"/>
      <c r="AF1137" s="47"/>
      <c r="AG1137" s="47"/>
      <c r="AH1137" s="47"/>
      <c r="AI1137" s="47"/>
      <c r="AJ1137" s="47"/>
      <c r="AK1137" s="47"/>
      <c r="AL1137" s="47"/>
      <c r="AM1137" s="47"/>
      <c r="AN1137" s="47"/>
      <c r="AO1137" s="47"/>
      <c r="AP1137" s="47"/>
      <c r="AQ1137" s="47"/>
      <c r="AR1137" s="47"/>
      <c r="AS1137" s="47"/>
      <c r="AT1137" s="47"/>
      <c r="AU1137" s="47"/>
      <c r="AV1137" s="47"/>
      <c r="AW1137" s="47"/>
      <c r="AX1137" s="47"/>
      <c r="AY1137" s="47"/>
      <c r="AZ1137" s="47"/>
      <c r="BA1137" s="47"/>
      <c r="BB1137" s="47"/>
      <c r="BC1137" s="47"/>
      <c r="BD1137" s="47"/>
      <c r="BE1137" s="47"/>
      <c r="BF1137" s="47"/>
      <c r="BG1137" s="47"/>
      <c r="BH1137" s="47"/>
      <c r="BI1137" s="47"/>
      <c r="BJ1137" s="47"/>
      <c r="BK1137" s="47"/>
      <c r="BL1137" s="47"/>
      <c r="BM1137" s="47"/>
      <c r="BN1137" s="47"/>
      <c r="BO1137" s="47"/>
    </row>
    <row r="1138" spans="11:67" x14ac:dyDescent="0.3">
      <c r="K1138" s="21"/>
      <c r="L1138" s="47"/>
      <c r="M1138" s="47"/>
      <c r="N1138" s="47"/>
      <c r="O1138" s="47"/>
      <c r="P1138" s="47"/>
      <c r="Q1138" s="47"/>
      <c r="R1138" s="47"/>
      <c r="S1138" s="47"/>
      <c r="T1138" s="47"/>
      <c r="U1138" s="47"/>
      <c r="V1138" s="47"/>
      <c r="W1138" s="47"/>
      <c r="X1138" s="47"/>
      <c r="Y1138" s="47"/>
      <c r="Z1138" s="47"/>
      <c r="AA1138" s="47"/>
      <c r="AB1138" s="47"/>
      <c r="AC1138" s="47"/>
      <c r="AD1138" s="47"/>
      <c r="AE1138" s="47"/>
      <c r="AF1138" s="47"/>
      <c r="AG1138" s="47"/>
      <c r="AH1138" s="47"/>
      <c r="AI1138" s="47"/>
      <c r="AJ1138" s="47"/>
      <c r="AK1138" s="47"/>
      <c r="AL1138" s="47"/>
      <c r="AM1138" s="47"/>
      <c r="AN1138" s="47"/>
      <c r="AO1138" s="47"/>
      <c r="AP1138" s="47"/>
      <c r="AQ1138" s="47"/>
      <c r="AR1138" s="47"/>
      <c r="AS1138" s="47"/>
      <c r="AT1138" s="47"/>
      <c r="AU1138" s="47"/>
      <c r="AV1138" s="47"/>
      <c r="AW1138" s="47"/>
      <c r="AX1138" s="47"/>
      <c r="AY1138" s="47"/>
      <c r="AZ1138" s="47"/>
      <c r="BA1138" s="47"/>
      <c r="BB1138" s="47"/>
      <c r="BC1138" s="47"/>
      <c r="BD1138" s="47"/>
      <c r="BE1138" s="47"/>
      <c r="BF1138" s="47"/>
      <c r="BG1138" s="47"/>
      <c r="BH1138" s="47"/>
      <c r="BI1138" s="47"/>
      <c r="BJ1138" s="47"/>
      <c r="BK1138" s="47"/>
      <c r="BL1138" s="47"/>
      <c r="BM1138" s="47"/>
      <c r="BN1138" s="47"/>
      <c r="BO1138" s="47"/>
    </row>
    <row r="1139" spans="11:67" x14ac:dyDescent="0.3">
      <c r="K1139" s="21"/>
      <c r="L1139" s="47"/>
      <c r="M1139" s="47"/>
      <c r="N1139" s="47"/>
      <c r="O1139" s="47"/>
      <c r="P1139" s="47"/>
      <c r="Q1139" s="47"/>
      <c r="R1139" s="47"/>
      <c r="S1139" s="47"/>
      <c r="T1139" s="47"/>
      <c r="U1139" s="47"/>
      <c r="V1139" s="47"/>
      <c r="W1139" s="47"/>
      <c r="X1139" s="47"/>
      <c r="Y1139" s="47"/>
      <c r="Z1139" s="47"/>
      <c r="AA1139" s="47"/>
      <c r="AB1139" s="47"/>
      <c r="AC1139" s="47"/>
      <c r="AD1139" s="47"/>
      <c r="AE1139" s="47"/>
      <c r="AF1139" s="47"/>
      <c r="AG1139" s="47"/>
      <c r="AH1139" s="47"/>
      <c r="AI1139" s="47"/>
      <c r="AJ1139" s="47"/>
      <c r="AK1139" s="47"/>
      <c r="AL1139" s="47"/>
      <c r="AM1139" s="47"/>
      <c r="AN1139" s="47"/>
      <c r="AO1139" s="47"/>
      <c r="AP1139" s="47"/>
      <c r="AQ1139" s="47"/>
      <c r="AR1139" s="47"/>
      <c r="AS1139" s="47"/>
      <c r="AT1139" s="47"/>
      <c r="AU1139" s="47"/>
      <c r="AV1139" s="47"/>
      <c r="AW1139" s="47"/>
      <c r="AX1139" s="47"/>
      <c r="AY1139" s="47"/>
      <c r="AZ1139" s="47"/>
      <c r="BA1139" s="47"/>
      <c r="BB1139" s="47"/>
      <c r="BC1139" s="47"/>
      <c r="BD1139" s="47"/>
      <c r="BE1139" s="47"/>
      <c r="BF1139" s="47"/>
      <c r="BG1139" s="47"/>
      <c r="BH1139" s="47"/>
      <c r="BI1139" s="47"/>
      <c r="BJ1139" s="47"/>
      <c r="BK1139" s="47"/>
      <c r="BL1139" s="47"/>
      <c r="BM1139" s="47"/>
      <c r="BN1139" s="47"/>
      <c r="BO1139" s="47"/>
    </row>
    <row r="1140" spans="11:67" x14ac:dyDescent="0.3">
      <c r="K1140" s="21"/>
      <c r="L1140" s="47"/>
      <c r="M1140" s="47"/>
      <c r="N1140" s="47"/>
      <c r="O1140" s="47"/>
      <c r="P1140" s="47"/>
      <c r="Q1140" s="47"/>
      <c r="R1140" s="47"/>
      <c r="S1140" s="47"/>
      <c r="T1140" s="47"/>
      <c r="U1140" s="47"/>
      <c r="V1140" s="47"/>
      <c r="W1140" s="47"/>
      <c r="X1140" s="47"/>
      <c r="Y1140" s="47"/>
      <c r="Z1140" s="47"/>
      <c r="AA1140" s="47"/>
      <c r="AB1140" s="47"/>
      <c r="AC1140" s="47"/>
      <c r="AD1140" s="47"/>
      <c r="AE1140" s="47"/>
      <c r="AF1140" s="47"/>
      <c r="AG1140" s="47"/>
      <c r="AH1140" s="47"/>
      <c r="AI1140" s="47"/>
      <c r="AJ1140" s="47"/>
      <c r="AK1140" s="47"/>
      <c r="AL1140" s="47"/>
      <c r="AM1140" s="47"/>
      <c r="AN1140" s="47"/>
      <c r="AO1140" s="47"/>
      <c r="AP1140" s="47"/>
      <c r="AQ1140" s="47"/>
      <c r="AR1140" s="47"/>
      <c r="AS1140" s="47"/>
      <c r="AT1140" s="47"/>
      <c r="AU1140" s="47"/>
      <c r="AV1140" s="47"/>
      <c r="AW1140" s="47"/>
      <c r="AX1140" s="47"/>
      <c r="AY1140" s="47"/>
      <c r="AZ1140" s="47"/>
      <c r="BA1140" s="47"/>
      <c r="BB1140" s="47"/>
      <c r="BC1140" s="47"/>
      <c r="BD1140" s="47"/>
      <c r="BE1140" s="47"/>
      <c r="BF1140" s="47"/>
      <c r="BG1140" s="47"/>
      <c r="BH1140" s="47"/>
      <c r="BI1140" s="47"/>
      <c r="BJ1140" s="47"/>
      <c r="BK1140" s="47"/>
      <c r="BL1140" s="47"/>
      <c r="BM1140" s="47"/>
      <c r="BN1140" s="47"/>
      <c r="BO1140" s="47"/>
    </row>
    <row r="1141" spans="11:67" x14ac:dyDescent="0.3">
      <c r="K1141" s="21"/>
      <c r="L1141" s="47"/>
      <c r="M1141" s="47"/>
      <c r="N1141" s="47"/>
      <c r="O1141" s="47"/>
      <c r="P1141" s="47"/>
      <c r="Q1141" s="47"/>
      <c r="R1141" s="47"/>
      <c r="S1141" s="47"/>
      <c r="T1141" s="47"/>
      <c r="U1141" s="47"/>
      <c r="V1141" s="47"/>
      <c r="W1141" s="47"/>
      <c r="X1141" s="47"/>
      <c r="Y1141" s="47"/>
      <c r="Z1141" s="47"/>
      <c r="AA1141" s="47"/>
      <c r="AB1141" s="47"/>
      <c r="AC1141" s="47"/>
      <c r="AD1141" s="47"/>
      <c r="AE1141" s="47"/>
      <c r="AF1141" s="47"/>
      <c r="AG1141" s="47"/>
      <c r="AH1141" s="47"/>
      <c r="AI1141" s="47"/>
      <c r="AJ1141" s="47"/>
      <c r="AK1141" s="47"/>
      <c r="AL1141" s="47"/>
      <c r="AM1141" s="47"/>
      <c r="AN1141" s="47"/>
      <c r="AO1141" s="47"/>
      <c r="AP1141" s="47"/>
      <c r="AQ1141" s="47"/>
      <c r="AR1141" s="47"/>
      <c r="AS1141" s="47"/>
      <c r="AT1141" s="47"/>
      <c r="AU1141" s="47"/>
      <c r="AV1141" s="47"/>
      <c r="AW1141" s="47"/>
      <c r="AX1141" s="47"/>
      <c r="AY1141" s="47"/>
      <c r="AZ1141" s="47"/>
      <c r="BA1141" s="47"/>
      <c r="BB1141" s="47"/>
      <c r="BC1141" s="47"/>
      <c r="BD1141" s="47"/>
      <c r="BE1141" s="47"/>
      <c r="BF1141" s="47"/>
      <c r="BG1141" s="47"/>
      <c r="BH1141" s="47"/>
      <c r="BI1141" s="47"/>
      <c r="BJ1141" s="47"/>
      <c r="BK1141" s="47"/>
      <c r="BL1141" s="47"/>
      <c r="BM1141" s="47"/>
      <c r="BN1141" s="47"/>
      <c r="BO1141" s="47"/>
    </row>
    <row r="1142" spans="11:67" x14ac:dyDescent="0.3">
      <c r="K1142" s="21"/>
      <c r="L1142" s="47"/>
      <c r="M1142" s="47"/>
      <c r="N1142" s="47"/>
      <c r="O1142" s="47"/>
      <c r="P1142" s="47"/>
      <c r="Q1142" s="47"/>
      <c r="R1142" s="47"/>
      <c r="S1142" s="47"/>
      <c r="T1142" s="47"/>
      <c r="U1142" s="47"/>
      <c r="V1142" s="47"/>
      <c r="W1142" s="47"/>
      <c r="X1142" s="47"/>
      <c r="Y1142" s="47"/>
      <c r="Z1142" s="47"/>
      <c r="AA1142" s="47"/>
      <c r="AB1142" s="47"/>
      <c r="AC1142" s="47"/>
      <c r="AD1142" s="47"/>
      <c r="AE1142" s="47"/>
      <c r="AF1142" s="47"/>
      <c r="AG1142" s="47"/>
      <c r="AH1142" s="47"/>
      <c r="AI1142" s="47"/>
      <c r="AJ1142" s="47"/>
      <c r="AK1142" s="47"/>
      <c r="AL1142" s="47"/>
      <c r="AM1142" s="47"/>
      <c r="AN1142" s="47"/>
      <c r="AO1142" s="47"/>
      <c r="AP1142" s="47"/>
      <c r="AQ1142" s="47"/>
      <c r="AR1142" s="47"/>
      <c r="AS1142" s="47"/>
      <c r="AT1142" s="47"/>
      <c r="AU1142" s="47"/>
      <c r="AV1142" s="47"/>
      <c r="AW1142" s="47"/>
      <c r="AX1142" s="47"/>
      <c r="AY1142" s="47"/>
      <c r="AZ1142" s="47"/>
      <c r="BA1142" s="47"/>
      <c r="BB1142" s="47"/>
      <c r="BC1142" s="47"/>
      <c r="BD1142" s="47"/>
      <c r="BE1142" s="47"/>
      <c r="BF1142" s="47"/>
      <c r="BG1142" s="47"/>
      <c r="BH1142" s="47"/>
      <c r="BI1142" s="47"/>
      <c r="BJ1142" s="47"/>
      <c r="BK1142" s="47"/>
      <c r="BL1142" s="47"/>
      <c r="BM1142" s="47"/>
      <c r="BN1142" s="47"/>
      <c r="BO1142" s="47"/>
    </row>
    <row r="1143" spans="11:67" x14ac:dyDescent="0.3">
      <c r="K1143" s="21"/>
      <c r="L1143" s="47"/>
      <c r="M1143" s="47"/>
      <c r="N1143" s="47"/>
      <c r="O1143" s="47"/>
      <c r="P1143" s="47"/>
      <c r="Q1143" s="47"/>
      <c r="R1143" s="47"/>
      <c r="S1143" s="47"/>
      <c r="T1143" s="47"/>
      <c r="U1143" s="47"/>
      <c r="V1143" s="47"/>
      <c r="W1143" s="47"/>
      <c r="X1143" s="47"/>
      <c r="Y1143" s="47"/>
      <c r="Z1143" s="47"/>
      <c r="AA1143" s="47"/>
      <c r="AB1143" s="47"/>
      <c r="AC1143" s="47"/>
      <c r="AD1143" s="47"/>
      <c r="AE1143" s="47"/>
      <c r="AF1143" s="47"/>
      <c r="AG1143" s="47"/>
      <c r="AH1143" s="47"/>
      <c r="AI1143" s="47"/>
      <c r="AJ1143" s="47"/>
      <c r="AK1143" s="47"/>
      <c r="AL1143" s="47"/>
      <c r="AM1143" s="47"/>
      <c r="AN1143" s="47"/>
      <c r="AO1143" s="47"/>
      <c r="AP1143" s="47"/>
      <c r="AQ1143" s="47"/>
      <c r="AR1143" s="47"/>
      <c r="AS1143" s="47"/>
      <c r="AT1143" s="47"/>
      <c r="AU1143" s="47"/>
      <c r="AV1143" s="47"/>
      <c r="AW1143" s="47"/>
      <c r="AX1143" s="47"/>
      <c r="AY1143" s="47"/>
      <c r="AZ1143" s="47"/>
      <c r="BA1143" s="47"/>
      <c r="BB1143" s="47"/>
      <c r="BC1143" s="47"/>
      <c r="BD1143" s="47"/>
      <c r="BE1143" s="47"/>
      <c r="BF1143" s="47"/>
      <c r="BG1143" s="47"/>
      <c r="BH1143" s="47"/>
      <c r="BI1143" s="47"/>
      <c r="BJ1143" s="47"/>
      <c r="BK1143" s="47"/>
      <c r="BL1143" s="47"/>
      <c r="BM1143" s="47"/>
      <c r="BN1143" s="47"/>
      <c r="BO1143" s="47"/>
    </row>
    <row r="1144" spans="11:67" x14ac:dyDescent="0.3">
      <c r="K1144" s="21"/>
      <c r="L1144" s="47"/>
      <c r="M1144" s="47"/>
      <c r="N1144" s="47"/>
      <c r="O1144" s="47"/>
      <c r="P1144" s="47"/>
      <c r="Q1144" s="47"/>
      <c r="R1144" s="47"/>
      <c r="S1144" s="47"/>
      <c r="T1144" s="47"/>
      <c r="U1144" s="47"/>
      <c r="V1144" s="47"/>
      <c r="W1144" s="47"/>
      <c r="X1144" s="47"/>
      <c r="Y1144" s="47"/>
      <c r="Z1144" s="47"/>
      <c r="AA1144" s="47"/>
      <c r="AB1144" s="47"/>
      <c r="AC1144" s="47"/>
      <c r="AD1144" s="47"/>
      <c r="AE1144" s="47"/>
      <c r="AF1144" s="47"/>
      <c r="AG1144" s="47"/>
      <c r="AH1144" s="47"/>
      <c r="AI1144" s="47"/>
      <c r="AJ1144" s="47"/>
      <c r="AK1144" s="47"/>
      <c r="AL1144" s="47"/>
      <c r="AM1144" s="47"/>
      <c r="AN1144" s="47"/>
      <c r="AO1144" s="47"/>
      <c r="AP1144" s="47"/>
      <c r="AQ1144" s="47"/>
      <c r="AR1144" s="47"/>
      <c r="AS1144" s="47"/>
      <c r="AT1144" s="47"/>
      <c r="AU1144" s="47"/>
      <c r="AV1144" s="47"/>
      <c r="AW1144" s="47"/>
      <c r="AX1144" s="47"/>
      <c r="AY1144" s="47"/>
      <c r="AZ1144" s="47"/>
      <c r="BA1144" s="47"/>
      <c r="BB1144" s="47"/>
      <c r="BC1144" s="47"/>
      <c r="BD1144" s="47"/>
      <c r="BE1144" s="47"/>
      <c r="BF1144" s="47"/>
      <c r="BG1144" s="47"/>
      <c r="BH1144" s="47"/>
      <c r="BI1144" s="47"/>
      <c r="BJ1144" s="47"/>
      <c r="BK1144" s="47"/>
      <c r="BL1144" s="47"/>
      <c r="BM1144" s="47"/>
      <c r="BN1144" s="47"/>
      <c r="BO1144" s="47"/>
    </row>
    <row r="1145" spans="11:67" x14ac:dyDescent="0.3">
      <c r="K1145" s="21"/>
      <c r="L1145" s="47"/>
      <c r="M1145" s="47"/>
      <c r="N1145" s="47"/>
      <c r="O1145" s="47"/>
      <c r="P1145" s="47"/>
      <c r="Q1145" s="47"/>
      <c r="R1145" s="47"/>
      <c r="S1145" s="47"/>
      <c r="T1145" s="47"/>
      <c r="U1145" s="47"/>
      <c r="V1145" s="47"/>
      <c r="W1145" s="47"/>
      <c r="X1145" s="47"/>
      <c r="Y1145" s="47"/>
      <c r="Z1145" s="47"/>
      <c r="AA1145" s="47"/>
      <c r="AB1145" s="47"/>
      <c r="AC1145" s="47"/>
      <c r="AD1145" s="47"/>
      <c r="AE1145" s="47"/>
      <c r="AF1145" s="47"/>
      <c r="AG1145" s="47"/>
      <c r="AH1145" s="47"/>
      <c r="AI1145" s="47"/>
      <c r="AJ1145" s="47"/>
      <c r="AK1145" s="47"/>
      <c r="AL1145" s="47"/>
      <c r="AM1145" s="47"/>
      <c r="AN1145" s="47"/>
      <c r="AO1145" s="47"/>
      <c r="AP1145" s="47"/>
      <c r="AQ1145" s="47"/>
      <c r="AR1145" s="47"/>
      <c r="AS1145" s="47"/>
      <c r="AT1145" s="47"/>
      <c r="AU1145" s="47"/>
      <c r="AV1145" s="47"/>
      <c r="AW1145" s="47"/>
      <c r="AX1145" s="47"/>
      <c r="AY1145" s="47"/>
      <c r="AZ1145" s="47"/>
      <c r="BA1145" s="47"/>
      <c r="BB1145" s="47"/>
      <c r="BC1145" s="47"/>
      <c r="BD1145" s="47"/>
      <c r="BE1145" s="47"/>
      <c r="BF1145" s="47"/>
      <c r="BG1145" s="47"/>
      <c r="BH1145" s="47"/>
      <c r="BI1145" s="47"/>
      <c r="BJ1145" s="47"/>
      <c r="BK1145" s="47"/>
      <c r="BL1145" s="47"/>
      <c r="BM1145" s="47"/>
      <c r="BN1145" s="47"/>
      <c r="BO1145" s="47"/>
    </row>
    <row r="1146" spans="11:67" x14ac:dyDescent="0.3">
      <c r="K1146" s="21"/>
      <c r="L1146" s="47"/>
      <c r="M1146" s="47"/>
      <c r="N1146" s="47"/>
      <c r="O1146" s="47"/>
      <c r="P1146" s="47"/>
      <c r="Q1146" s="47"/>
      <c r="R1146" s="47"/>
      <c r="S1146" s="47"/>
      <c r="T1146" s="47"/>
      <c r="U1146" s="47"/>
      <c r="V1146" s="47"/>
      <c r="W1146" s="47"/>
      <c r="X1146" s="47"/>
      <c r="Y1146" s="47"/>
      <c r="Z1146" s="47"/>
      <c r="AA1146" s="47"/>
      <c r="AB1146" s="47"/>
      <c r="AC1146" s="47"/>
      <c r="AD1146" s="47"/>
      <c r="AE1146" s="47"/>
      <c r="AF1146" s="47"/>
      <c r="AG1146" s="47"/>
      <c r="AH1146" s="47"/>
      <c r="AI1146" s="47"/>
      <c r="AJ1146" s="47"/>
      <c r="AK1146" s="47"/>
      <c r="AL1146" s="47"/>
      <c r="AM1146" s="47"/>
      <c r="AN1146" s="47"/>
      <c r="AO1146" s="47"/>
      <c r="AP1146" s="47"/>
      <c r="AQ1146" s="47"/>
      <c r="AR1146" s="47"/>
      <c r="AS1146" s="47"/>
      <c r="AT1146" s="47"/>
      <c r="AU1146" s="47"/>
      <c r="AV1146" s="47"/>
      <c r="AW1146" s="47"/>
      <c r="AX1146" s="47"/>
      <c r="AY1146" s="47"/>
      <c r="AZ1146" s="47"/>
      <c r="BA1146" s="47"/>
      <c r="BB1146" s="47"/>
      <c r="BC1146" s="47"/>
      <c r="BD1146" s="47"/>
      <c r="BE1146" s="47"/>
      <c r="BF1146" s="47"/>
      <c r="BG1146" s="47"/>
      <c r="BH1146" s="47"/>
      <c r="BI1146" s="47"/>
      <c r="BJ1146" s="47"/>
      <c r="BK1146" s="47"/>
      <c r="BL1146" s="47"/>
      <c r="BM1146" s="47"/>
      <c r="BN1146" s="47"/>
      <c r="BO1146" s="47"/>
    </row>
    <row r="1147" spans="11:67" x14ac:dyDescent="0.3">
      <c r="K1147" s="21"/>
      <c r="L1147" s="47"/>
      <c r="M1147" s="47"/>
      <c r="N1147" s="47"/>
      <c r="O1147" s="47"/>
      <c r="P1147" s="47"/>
      <c r="Q1147" s="47"/>
      <c r="R1147" s="47"/>
      <c r="S1147" s="47"/>
      <c r="T1147" s="47"/>
      <c r="U1147" s="47"/>
      <c r="V1147" s="47"/>
      <c r="W1147" s="47"/>
      <c r="X1147" s="47"/>
      <c r="Y1147" s="47"/>
      <c r="Z1147" s="47"/>
      <c r="AA1147" s="47"/>
      <c r="AB1147" s="47"/>
      <c r="AC1147" s="47"/>
      <c r="AD1147" s="47"/>
      <c r="AE1147" s="47"/>
      <c r="AF1147" s="47"/>
      <c r="AG1147" s="47"/>
      <c r="AH1147" s="47"/>
      <c r="AI1147" s="47"/>
      <c r="AJ1147" s="47"/>
      <c r="AK1147" s="47"/>
      <c r="AL1147" s="47"/>
      <c r="AM1147" s="47"/>
      <c r="AN1147" s="47"/>
      <c r="AO1147" s="47"/>
      <c r="AP1147" s="47"/>
      <c r="AQ1147" s="47"/>
      <c r="AR1147" s="47"/>
      <c r="AS1147" s="47"/>
      <c r="AT1147" s="47"/>
      <c r="AU1147" s="47"/>
      <c r="AV1147" s="47"/>
      <c r="AW1147" s="47"/>
      <c r="AX1147" s="47"/>
      <c r="AY1147" s="47"/>
      <c r="AZ1147" s="47"/>
      <c r="BA1147" s="47"/>
      <c r="BB1147" s="47"/>
      <c r="BC1147" s="47"/>
      <c r="BD1147" s="47"/>
      <c r="BE1147" s="47"/>
      <c r="BF1147" s="47"/>
      <c r="BG1147" s="47"/>
      <c r="BH1147" s="47"/>
      <c r="BI1147" s="47"/>
      <c r="BJ1147" s="47"/>
      <c r="BK1147" s="47"/>
      <c r="BL1147" s="47"/>
      <c r="BM1147" s="47"/>
      <c r="BN1147" s="47"/>
      <c r="BO1147" s="47"/>
    </row>
    <row r="1148" spans="11:67" x14ac:dyDescent="0.3">
      <c r="K1148" s="21"/>
      <c r="L1148" s="47"/>
      <c r="M1148" s="47"/>
      <c r="N1148" s="47"/>
      <c r="O1148" s="47"/>
      <c r="P1148" s="47"/>
      <c r="Q1148" s="47"/>
      <c r="R1148" s="47"/>
      <c r="S1148" s="47"/>
      <c r="T1148" s="47"/>
      <c r="U1148" s="47"/>
      <c r="V1148" s="47"/>
      <c r="W1148" s="47"/>
      <c r="X1148" s="47"/>
      <c r="Y1148" s="47"/>
      <c r="Z1148" s="47"/>
      <c r="AA1148" s="47"/>
      <c r="AB1148" s="47"/>
      <c r="AC1148" s="47"/>
      <c r="AD1148" s="47"/>
      <c r="AE1148" s="47"/>
      <c r="AF1148" s="47"/>
      <c r="AG1148" s="47"/>
      <c r="AH1148" s="47"/>
      <c r="AI1148" s="47"/>
      <c r="AJ1148" s="47"/>
      <c r="AK1148" s="47"/>
      <c r="AL1148" s="47"/>
      <c r="AM1148" s="47"/>
      <c r="AN1148" s="47"/>
      <c r="AO1148" s="47"/>
      <c r="AP1148" s="47"/>
      <c r="AQ1148" s="47"/>
      <c r="AR1148" s="47"/>
      <c r="AS1148" s="47"/>
      <c r="AT1148" s="47"/>
      <c r="AU1148" s="47"/>
      <c r="AV1148" s="47"/>
      <c r="AW1148" s="47"/>
      <c r="AX1148" s="47"/>
      <c r="AY1148" s="47"/>
      <c r="AZ1148" s="47"/>
      <c r="BA1148" s="47"/>
      <c r="BB1148" s="47"/>
      <c r="BC1148" s="47"/>
      <c r="BD1148" s="47"/>
      <c r="BE1148" s="47"/>
      <c r="BF1148" s="47"/>
      <c r="BG1148" s="47"/>
      <c r="BH1148" s="47"/>
      <c r="BI1148" s="47"/>
      <c r="BJ1148" s="47"/>
      <c r="BK1148" s="47"/>
      <c r="BL1148" s="47"/>
      <c r="BM1148" s="47"/>
      <c r="BN1148" s="47"/>
      <c r="BO1148" s="47"/>
    </row>
    <row r="1149" spans="11:67" x14ac:dyDescent="0.3">
      <c r="K1149" s="21"/>
      <c r="L1149" s="47"/>
      <c r="M1149" s="47"/>
      <c r="N1149" s="47"/>
      <c r="O1149" s="47"/>
      <c r="P1149" s="47"/>
      <c r="Q1149" s="47"/>
      <c r="R1149" s="47"/>
      <c r="S1149" s="47"/>
      <c r="T1149" s="47"/>
      <c r="U1149" s="47"/>
      <c r="V1149" s="47"/>
      <c r="W1149" s="47"/>
      <c r="X1149" s="47"/>
      <c r="Y1149" s="47"/>
      <c r="Z1149" s="47"/>
      <c r="AA1149" s="47"/>
      <c r="AB1149" s="47"/>
      <c r="AC1149" s="47"/>
      <c r="AD1149" s="47"/>
      <c r="AE1149" s="47"/>
      <c r="AF1149" s="47"/>
      <c r="AG1149" s="47"/>
      <c r="AH1149" s="47"/>
      <c r="AI1149" s="47"/>
      <c r="AJ1149" s="47"/>
      <c r="AK1149" s="47"/>
      <c r="AL1149" s="47"/>
      <c r="AM1149" s="47"/>
      <c r="AN1149" s="47"/>
      <c r="AO1149" s="47"/>
      <c r="AP1149" s="47"/>
      <c r="AQ1149" s="47"/>
      <c r="AR1149" s="47"/>
      <c r="AS1149" s="47"/>
      <c r="AT1149" s="47"/>
      <c r="AU1149" s="47"/>
      <c r="AV1149" s="47"/>
      <c r="AW1149" s="47"/>
      <c r="AX1149" s="47"/>
      <c r="AY1149" s="47"/>
      <c r="AZ1149" s="47"/>
      <c r="BA1149" s="47"/>
      <c r="BB1149" s="47"/>
      <c r="BC1149" s="47"/>
      <c r="BD1149" s="47"/>
      <c r="BE1149" s="47"/>
      <c r="BF1149" s="47"/>
      <c r="BG1149" s="47"/>
      <c r="BH1149" s="47"/>
      <c r="BI1149" s="47"/>
      <c r="BJ1149" s="47"/>
      <c r="BK1149" s="47"/>
      <c r="BL1149" s="47"/>
      <c r="BM1149" s="47"/>
      <c r="BN1149" s="47"/>
      <c r="BO1149" s="47"/>
    </row>
    <row r="1150" spans="11:67" x14ac:dyDescent="0.3">
      <c r="K1150" s="21"/>
      <c r="L1150" s="47"/>
      <c r="M1150" s="47"/>
      <c r="N1150" s="47"/>
      <c r="O1150" s="47"/>
      <c r="P1150" s="47"/>
      <c r="Q1150" s="47"/>
      <c r="R1150" s="47"/>
      <c r="S1150" s="47"/>
      <c r="T1150" s="47"/>
      <c r="U1150" s="47"/>
      <c r="V1150" s="47"/>
      <c r="W1150" s="47"/>
      <c r="X1150" s="47"/>
      <c r="Y1150" s="47"/>
      <c r="Z1150" s="47"/>
      <c r="AA1150" s="47"/>
      <c r="AB1150" s="47"/>
      <c r="AC1150" s="47"/>
      <c r="AD1150" s="47"/>
      <c r="AE1150" s="47"/>
      <c r="AF1150" s="47"/>
      <c r="AG1150" s="47"/>
      <c r="AH1150" s="47"/>
      <c r="AI1150" s="47"/>
      <c r="AJ1150" s="47"/>
      <c r="AK1150" s="47"/>
      <c r="AL1150" s="47"/>
      <c r="AM1150" s="47"/>
      <c r="AN1150" s="47"/>
      <c r="AO1150" s="47"/>
      <c r="AP1150" s="47"/>
      <c r="AQ1150" s="47"/>
      <c r="AR1150" s="47"/>
      <c r="AS1150" s="47"/>
      <c r="AT1150" s="47"/>
      <c r="AU1150" s="47"/>
      <c r="AV1150" s="47"/>
      <c r="AW1150" s="47"/>
      <c r="AX1150" s="47"/>
      <c r="AY1150" s="47"/>
      <c r="AZ1150" s="47"/>
      <c r="BA1150" s="47"/>
      <c r="BB1150" s="47"/>
      <c r="BC1150" s="47"/>
      <c r="BD1150" s="47"/>
      <c r="BE1150" s="47"/>
      <c r="BF1150" s="47"/>
      <c r="BG1150" s="47"/>
      <c r="BH1150" s="47"/>
      <c r="BI1150" s="47"/>
      <c r="BJ1150" s="47"/>
      <c r="BK1150" s="47"/>
      <c r="BL1150" s="47"/>
      <c r="BM1150" s="47"/>
      <c r="BN1150" s="47"/>
      <c r="BO1150" s="47"/>
    </row>
    <row r="1151" spans="11:67" x14ac:dyDescent="0.3">
      <c r="K1151" s="21"/>
      <c r="L1151" s="47"/>
      <c r="M1151" s="47"/>
      <c r="N1151" s="47"/>
      <c r="O1151" s="47"/>
      <c r="P1151" s="47"/>
      <c r="Q1151" s="47"/>
      <c r="R1151" s="47"/>
      <c r="S1151" s="47"/>
      <c r="T1151" s="47"/>
      <c r="U1151" s="47"/>
      <c r="V1151" s="47"/>
      <c r="W1151" s="47"/>
      <c r="X1151" s="47"/>
      <c r="Y1151" s="47"/>
      <c r="Z1151" s="47"/>
      <c r="AA1151" s="47"/>
      <c r="AB1151" s="47"/>
      <c r="AC1151" s="47"/>
      <c r="AD1151" s="47"/>
      <c r="AE1151" s="47"/>
      <c r="AF1151" s="47"/>
      <c r="AG1151" s="47"/>
      <c r="AH1151" s="47"/>
      <c r="AI1151" s="47"/>
      <c r="AJ1151" s="47"/>
      <c r="AK1151" s="47"/>
      <c r="AL1151" s="47"/>
      <c r="AM1151" s="47"/>
      <c r="AN1151" s="47"/>
      <c r="AO1151" s="47"/>
      <c r="AP1151" s="47"/>
      <c r="AQ1151" s="47"/>
      <c r="AR1151" s="47"/>
      <c r="AS1151" s="47"/>
      <c r="AT1151" s="47"/>
      <c r="AU1151" s="47"/>
      <c r="AV1151" s="47"/>
      <c r="AW1151" s="47"/>
      <c r="AX1151" s="47"/>
      <c r="AY1151" s="47"/>
      <c r="AZ1151" s="47"/>
      <c r="BA1151" s="47"/>
      <c r="BB1151" s="47"/>
      <c r="BC1151" s="47"/>
      <c r="BD1151" s="47"/>
      <c r="BE1151" s="47"/>
      <c r="BF1151" s="47"/>
      <c r="BG1151" s="47"/>
      <c r="BH1151" s="47"/>
      <c r="BI1151" s="47"/>
      <c r="BJ1151" s="47"/>
      <c r="BK1151" s="47"/>
      <c r="BL1151" s="47"/>
      <c r="BM1151" s="47"/>
      <c r="BN1151" s="47"/>
      <c r="BO1151" s="47"/>
    </row>
    <row r="1152" spans="11:67" x14ac:dyDescent="0.3">
      <c r="K1152" s="21"/>
      <c r="L1152" s="47"/>
      <c r="M1152" s="47"/>
      <c r="N1152" s="47"/>
      <c r="O1152" s="47"/>
      <c r="P1152" s="47"/>
      <c r="Q1152" s="47"/>
      <c r="R1152" s="47"/>
      <c r="S1152" s="47"/>
      <c r="T1152" s="47"/>
      <c r="U1152" s="47"/>
      <c r="V1152" s="47"/>
      <c r="W1152" s="47"/>
      <c r="X1152" s="47"/>
      <c r="Y1152" s="47"/>
      <c r="Z1152" s="47"/>
      <c r="AA1152" s="47"/>
      <c r="AB1152" s="47"/>
      <c r="AC1152" s="47"/>
      <c r="AD1152" s="47"/>
      <c r="AE1152" s="47"/>
      <c r="AF1152" s="47"/>
      <c r="AG1152" s="47"/>
      <c r="AH1152" s="47"/>
      <c r="AI1152" s="47"/>
      <c r="AJ1152" s="47"/>
      <c r="AK1152" s="47"/>
      <c r="AL1152" s="47"/>
      <c r="AM1152" s="47"/>
      <c r="AN1152" s="47"/>
      <c r="AO1152" s="47"/>
      <c r="AP1152" s="47"/>
      <c r="AQ1152" s="47"/>
      <c r="AR1152" s="47"/>
      <c r="AS1152" s="47"/>
      <c r="AT1152" s="47"/>
      <c r="AU1152" s="47"/>
      <c r="AV1152" s="47"/>
      <c r="AW1152" s="47"/>
      <c r="AX1152" s="47"/>
      <c r="AY1152" s="47"/>
      <c r="AZ1152" s="47"/>
      <c r="BA1152" s="47"/>
      <c r="BB1152" s="47"/>
      <c r="BC1152" s="47"/>
      <c r="BD1152" s="47"/>
      <c r="BE1152" s="47"/>
      <c r="BF1152" s="47"/>
      <c r="BG1152" s="47"/>
      <c r="BH1152" s="47"/>
      <c r="BI1152" s="47"/>
      <c r="BJ1152" s="47"/>
      <c r="BK1152" s="47"/>
      <c r="BL1152" s="47"/>
      <c r="BM1152" s="47"/>
      <c r="BN1152" s="47"/>
      <c r="BO1152" s="47"/>
    </row>
    <row r="1153" spans="11:67" x14ac:dyDescent="0.3">
      <c r="K1153" s="21"/>
      <c r="L1153" s="47"/>
      <c r="M1153" s="47"/>
      <c r="N1153" s="47"/>
      <c r="O1153" s="47"/>
      <c r="P1153" s="47"/>
      <c r="Q1153" s="47"/>
      <c r="R1153" s="47"/>
      <c r="S1153" s="47"/>
      <c r="T1153" s="47"/>
      <c r="U1153" s="47"/>
      <c r="V1153" s="47"/>
      <c r="W1153" s="47"/>
      <c r="X1153" s="47"/>
      <c r="Y1153" s="47"/>
      <c r="Z1153" s="47"/>
      <c r="AA1153" s="47"/>
      <c r="AB1153" s="47"/>
      <c r="AC1153" s="47"/>
      <c r="AD1153" s="47"/>
      <c r="AE1153" s="47"/>
      <c r="AF1153" s="47"/>
      <c r="AG1153" s="47"/>
      <c r="AH1153" s="47"/>
      <c r="AI1153" s="47"/>
      <c r="AJ1153" s="47"/>
      <c r="AK1153" s="47"/>
      <c r="AL1153" s="47"/>
      <c r="AM1153" s="47"/>
      <c r="AN1153" s="47"/>
      <c r="AO1153" s="47"/>
      <c r="AP1153" s="47"/>
      <c r="AQ1153" s="47"/>
      <c r="AR1153" s="47"/>
      <c r="AS1153" s="47"/>
      <c r="AT1153" s="47"/>
      <c r="AU1153" s="47"/>
      <c r="AV1153" s="47"/>
      <c r="AW1153" s="47"/>
      <c r="AX1153" s="47"/>
      <c r="AY1153" s="47"/>
      <c r="AZ1153" s="47"/>
      <c r="BA1153" s="47"/>
      <c r="BB1153" s="47"/>
      <c r="BC1153" s="47"/>
      <c r="BD1153" s="47"/>
      <c r="BE1153" s="47"/>
      <c r="BF1153" s="47"/>
      <c r="BG1153" s="47"/>
      <c r="BH1153" s="47"/>
      <c r="BI1153" s="47"/>
      <c r="BJ1153" s="47"/>
      <c r="BK1153" s="47"/>
      <c r="BL1153" s="47"/>
      <c r="BM1153" s="47"/>
      <c r="BN1153" s="47"/>
      <c r="BO1153" s="47"/>
    </row>
    <row r="1154" spans="11:67" x14ac:dyDescent="0.3">
      <c r="K1154" s="21"/>
      <c r="L1154" s="47"/>
      <c r="M1154" s="47"/>
      <c r="N1154" s="47"/>
      <c r="O1154" s="47"/>
      <c r="P1154" s="47"/>
      <c r="Q1154" s="47"/>
      <c r="R1154" s="47"/>
      <c r="S1154" s="47"/>
      <c r="T1154" s="47"/>
      <c r="U1154" s="47"/>
      <c r="V1154" s="47"/>
      <c r="W1154" s="47"/>
      <c r="X1154" s="47"/>
      <c r="Y1154" s="47"/>
      <c r="Z1154" s="47"/>
      <c r="AA1154" s="47"/>
      <c r="AB1154" s="47"/>
      <c r="AC1154" s="47"/>
      <c r="AD1154" s="47"/>
      <c r="AE1154" s="47"/>
      <c r="AF1154" s="47"/>
      <c r="AG1154" s="47"/>
      <c r="AH1154" s="47"/>
      <c r="AI1154" s="47"/>
      <c r="AJ1154" s="47"/>
      <c r="AK1154" s="47"/>
      <c r="AL1154" s="47"/>
      <c r="AM1154" s="47"/>
      <c r="AN1154" s="47"/>
      <c r="AO1154" s="47"/>
      <c r="AP1154" s="47"/>
      <c r="AQ1154" s="47"/>
      <c r="AR1154" s="47"/>
      <c r="AS1154" s="47"/>
      <c r="AT1154" s="47"/>
      <c r="AU1154" s="47"/>
      <c r="AV1154" s="47"/>
      <c r="AW1154" s="47"/>
      <c r="AX1154" s="47"/>
      <c r="AY1154" s="47"/>
      <c r="AZ1154" s="47"/>
      <c r="BA1154" s="47"/>
      <c r="BB1154" s="47"/>
      <c r="BC1154" s="47"/>
      <c r="BD1154" s="47"/>
      <c r="BE1154" s="47"/>
      <c r="BF1154" s="47"/>
      <c r="BG1154" s="47"/>
      <c r="BH1154" s="47"/>
      <c r="BI1154" s="47"/>
      <c r="BJ1154" s="47"/>
      <c r="BK1154" s="47"/>
      <c r="BL1154" s="47"/>
      <c r="BM1154" s="47"/>
      <c r="BN1154" s="47"/>
      <c r="BO1154" s="47"/>
    </row>
    <row r="1155" spans="11:67" x14ac:dyDescent="0.3">
      <c r="K1155" s="21"/>
      <c r="L1155" s="47"/>
      <c r="M1155" s="47"/>
      <c r="N1155" s="47"/>
      <c r="O1155" s="47"/>
      <c r="P1155" s="47"/>
      <c r="Q1155" s="47"/>
      <c r="R1155" s="47"/>
      <c r="S1155" s="47"/>
      <c r="T1155" s="47"/>
      <c r="U1155" s="47"/>
      <c r="V1155" s="47"/>
      <c r="W1155" s="47"/>
      <c r="X1155" s="47"/>
      <c r="Y1155" s="47"/>
      <c r="Z1155" s="47"/>
      <c r="AA1155" s="47"/>
      <c r="AB1155" s="47"/>
      <c r="AC1155" s="47"/>
      <c r="AD1155" s="47"/>
      <c r="AE1155" s="47"/>
      <c r="AF1155" s="47"/>
      <c r="AG1155" s="47"/>
      <c r="AH1155" s="47"/>
      <c r="AI1155" s="47"/>
      <c r="AJ1155" s="47"/>
      <c r="AK1155" s="47"/>
      <c r="AL1155" s="47"/>
      <c r="AM1155" s="47"/>
      <c r="AN1155" s="47"/>
      <c r="AO1155" s="47"/>
      <c r="AP1155" s="47"/>
      <c r="AQ1155" s="47"/>
      <c r="AR1155" s="47"/>
      <c r="AS1155" s="47"/>
      <c r="AT1155" s="47"/>
      <c r="AU1155" s="47"/>
      <c r="AV1155" s="47"/>
      <c r="AW1155" s="47"/>
      <c r="AX1155" s="47"/>
      <c r="AY1155" s="47"/>
      <c r="AZ1155" s="47"/>
      <c r="BA1155" s="47"/>
      <c r="BB1155" s="47"/>
      <c r="BC1155" s="47"/>
      <c r="BD1155" s="47"/>
      <c r="BE1155" s="47"/>
      <c r="BF1155" s="47"/>
      <c r="BG1155" s="47"/>
      <c r="BH1155" s="47"/>
      <c r="BI1155" s="47"/>
      <c r="BJ1155" s="47"/>
      <c r="BK1155" s="47"/>
      <c r="BL1155" s="47"/>
      <c r="BM1155" s="47"/>
      <c r="BN1155" s="47"/>
      <c r="BO1155" s="47"/>
    </row>
    <row r="1156" spans="11:67" x14ac:dyDescent="0.3">
      <c r="K1156" s="21"/>
      <c r="L1156" s="47"/>
      <c r="M1156" s="47"/>
      <c r="N1156" s="47"/>
      <c r="O1156" s="47"/>
      <c r="P1156" s="47"/>
      <c r="Q1156" s="47"/>
      <c r="R1156" s="47"/>
      <c r="S1156" s="47"/>
      <c r="T1156" s="47"/>
      <c r="U1156" s="47"/>
      <c r="V1156" s="47"/>
      <c r="W1156" s="47"/>
      <c r="X1156" s="47"/>
      <c r="Y1156" s="47"/>
      <c r="Z1156" s="47"/>
      <c r="AA1156" s="47"/>
      <c r="AB1156" s="47"/>
      <c r="AC1156" s="47"/>
      <c r="AD1156" s="47"/>
      <c r="AE1156" s="47"/>
      <c r="AF1156" s="47"/>
      <c r="AG1156" s="47"/>
      <c r="AH1156" s="47"/>
      <c r="AI1156" s="47"/>
      <c r="AJ1156" s="47"/>
      <c r="AK1156" s="47"/>
      <c r="AL1156" s="47"/>
      <c r="AM1156" s="47"/>
      <c r="AN1156" s="47"/>
      <c r="AO1156" s="47"/>
      <c r="AP1156" s="47"/>
      <c r="AQ1156" s="47"/>
      <c r="AR1156" s="47"/>
      <c r="AS1156" s="47"/>
      <c r="AT1156" s="47"/>
      <c r="AU1156" s="47"/>
      <c r="AV1156" s="47"/>
      <c r="AW1156" s="47"/>
      <c r="AX1156" s="47"/>
      <c r="AY1156" s="47"/>
      <c r="AZ1156" s="47"/>
      <c r="BA1156" s="47"/>
      <c r="BB1156" s="47"/>
      <c r="BC1156" s="47"/>
      <c r="BD1156" s="47"/>
      <c r="BE1156" s="47"/>
      <c r="BF1156" s="47"/>
      <c r="BG1156" s="47"/>
      <c r="BH1156" s="47"/>
      <c r="BI1156" s="47"/>
      <c r="BJ1156" s="47"/>
      <c r="BK1156" s="47"/>
      <c r="BL1156" s="47"/>
      <c r="BM1156" s="47"/>
      <c r="BN1156" s="47"/>
      <c r="BO1156" s="47"/>
    </row>
    <row r="1157" spans="11:67" x14ac:dyDescent="0.3">
      <c r="K1157" s="21"/>
      <c r="L1157" s="47"/>
      <c r="M1157" s="47"/>
      <c r="N1157" s="47"/>
      <c r="O1157" s="47"/>
      <c r="P1157" s="47"/>
      <c r="Q1157" s="47"/>
      <c r="R1157" s="47"/>
      <c r="S1157" s="47"/>
      <c r="T1157" s="47"/>
      <c r="U1157" s="47"/>
      <c r="V1157" s="47"/>
      <c r="W1157" s="47"/>
      <c r="X1157" s="47"/>
      <c r="Y1157" s="47"/>
      <c r="Z1157" s="47"/>
      <c r="AA1157" s="47"/>
      <c r="AB1157" s="47"/>
      <c r="AC1157" s="47"/>
      <c r="AD1157" s="47"/>
      <c r="AE1157" s="47"/>
      <c r="AF1157" s="47"/>
      <c r="AG1157" s="47"/>
      <c r="AH1157" s="47"/>
      <c r="AI1157" s="47"/>
      <c r="AJ1157" s="47"/>
      <c r="AK1157" s="47"/>
      <c r="AL1157" s="47"/>
      <c r="AM1157" s="47"/>
      <c r="AN1157" s="47"/>
      <c r="AO1157" s="47"/>
      <c r="AP1157" s="47"/>
      <c r="AQ1157" s="47"/>
      <c r="AR1157" s="47"/>
      <c r="AS1157" s="47"/>
      <c r="AT1157" s="47"/>
      <c r="AU1157" s="47"/>
      <c r="AV1157" s="47"/>
      <c r="AW1157" s="47"/>
      <c r="AX1157" s="47"/>
      <c r="AY1157" s="47"/>
      <c r="AZ1157" s="47"/>
      <c r="BA1157" s="47"/>
      <c r="BB1157" s="47"/>
      <c r="BC1157" s="47"/>
      <c r="BD1157" s="47"/>
      <c r="BE1157" s="47"/>
      <c r="BF1157" s="47"/>
      <c r="BG1157" s="47"/>
      <c r="BH1157" s="47"/>
      <c r="BI1157" s="47"/>
      <c r="BJ1157" s="47"/>
      <c r="BK1157" s="47"/>
      <c r="BL1157" s="47"/>
      <c r="BM1157" s="47"/>
      <c r="BN1157" s="47"/>
      <c r="BO1157" s="47"/>
    </row>
    <row r="1158" spans="11:67" x14ac:dyDescent="0.3">
      <c r="K1158" s="21"/>
      <c r="L1158" s="47"/>
      <c r="M1158" s="47"/>
      <c r="N1158" s="47"/>
      <c r="O1158" s="47"/>
      <c r="P1158" s="47"/>
      <c r="Q1158" s="47"/>
      <c r="R1158" s="47"/>
      <c r="S1158" s="47"/>
      <c r="T1158" s="47"/>
      <c r="U1158" s="47"/>
      <c r="V1158" s="47"/>
      <c r="W1158" s="47"/>
      <c r="X1158" s="47"/>
      <c r="Y1158" s="47"/>
      <c r="Z1158" s="47"/>
      <c r="AA1158" s="47"/>
      <c r="AB1158" s="47"/>
      <c r="AC1158" s="47"/>
      <c r="AD1158" s="47"/>
      <c r="AE1158" s="47"/>
      <c r="AF1158" s="47"/>
      <c r="AG1158" s="47"/>
      <c r="AH1158" s="47"/>
      <c r="AI1158" s="47"/>
      <c r="AJ1158" s="47"/>
      <c r="AK1158" s="47"/>
      <c r="AL1158" s="47"/>
      <c r="AM1158" s="47"/>
      <c r="AN1158" s="47"/>
      <c r="AO1158" s="47"/>
      <c r="AP1158" s="47"/>
      <c r="AQ1158" s="47"/>
      <c r="AR1158" s="47"/>
      <c r="AS1158" s="47"/>
      <c r="AT1158" s="47"/>
      <c r="AU1158" s="47"/>
      <c r="AV1158" s="47"/>
      <c r="AW1158" s="47"/>
      <c r="AX1158" s="47"/>
      <c r="AY1158" s="47"/>
      <c r="AZ1158" s="47"/>
      <c r="BA1158" s="47"/>
      <c r="BB1158" s="47"/>
      <c r="BC1158" s="47"/>
      <c r="BD1158" s="47"/>
      <c r="BE1158" s="47"/>
      <c r="BF1158" s="47"/>
      <c r="BG1158" s="47"/>
      <c r="BH1158" s="47"/>
      <c r="BI1158" s="47"/>
      <c r="BJ1158" s="47"/>
      <c r="BK1158" s="47"/>
      <c r="BL1158" s="47"/>
      <c r="BM1158" s="47"/>
      <c r="BN1158" s="47"/>
      <c r="BO1158" s="47"/>
    </row>
    <row r="1159" spans="11:67" x14ac:dyDescent="0.3">
      <c r="K1159" s="21"/>
      <c r="L1159" s="47"/>
      <c r="M1159" s="47"/>
      <c r="N1159" s="47"/>
      <c r="O1159" s="47"/>
      <c r="P1159" s="47"/>
      <c r="Q1159" s="47"/>
      <c r="R1159" s="47"/>
      <c r="S1159" s="47"/>
      <c r="T1159" s="47"/>
      <c r="U1159" s="47"/>
      <c r="V1159" s="47"/>
      <c r="W1159" s="47"/>
      <c r="X1159" s="47"/>
      <c r="Y1159" s="47"/>
      <c r="Z1159" s="47"/>
      <c r="AA1159" s="47"/>
      <c r="AB1159" s="47"/>
      <c r="AC1159" s="47"/>
      <c r="AD1159" s="47"/>
      <c r="AE1159" s="47"/>
      <c r="AF1159" s="47"/>
      <c r="AG1159" s="47"/>
      <c r="AH1159" s="47"/>
      <c r="AI1159" s="47"/>
      <c r="AJ1159" s="47"/>
      <c r="AK1159" s="47"/>
      <c r="AL1159" s="47"/>
      <c r="AM1159" s="47"/>
      <c r="AN1159" s="47"/>
      <c r="AO1159" s="47"/>
      <c r="AP1159" s="47"/>
      <c r="AQ1159" s="47"/>
      <c r="AR1159" s="47"/>
      <c r="AS1159" s="47"/>
      <c r="AT1159" s="47"/>
      <c r="AU1159" s="47"/>
      <c r="AV1159" s="47"/>
      <c r="AW1159" s="47"/>
      <c r="AX1159" s="47"/>
      <c r="AY1159" s="47"/>
      <c r="AZ1159" s="47"/>
      <c r="BA1159" s="47"/>
      <c r="BB1159" s="47"/>
      <c r="BC1159" s="47"/>
      <c r="BD1159" s="47"/>
      <c r="BE1159" s="47"/>
      <c r="BF1159" s="47"/>
      <c r="BG1159" s="47"/>
      <c r="BH1159" s="47"/>
      <c r="BI1159" s="47"/>
      <c r="BJ1159" s="47"/>
      <c r="BK1159" s="47"/>
      <c r="BL1159" s="47"/>
      <c r="BM1159" s="47"/>
      <c r="BN1159" s="47"/>
      <c r="BO1159" s="47"/>
    </row>
    <row r="1160" spans="11:67" x14ac:dyDescent="0.3">
      <c r="K1160" s="21"/>
      <c r="L1160" s="47"/>
      <c r="M1160" s="47"/>
      <c r="N1160" s="47"/>
      <c r="O1160" s="47"/>
      <c r="P1160" s="47"/>
      <c r="Q1160" s="47"/>
      <c r="R1160" s="47"/>
      <c r="S1160" s="47"/>
      <c r="T1160" s="47"/>
      <c r="U1160" s="47"/>
      <c r="V1160" s="47"/>
      <c r="W1160" s="47"/>
      <c r="X1160" s="47"/>
      <c r="Y1160" s="47"/>
      <c r="Z1160" s="47"/>
      <c r="AA1160" s="47"/>
      <c r="AB1160" s="47"/>
      <c r="AC1160" s="47"/>
      <c r="AD1160" s="47"/>
      <c r="AE1160" s="47"/>
      <c r="AF1160" s="47"/>
      <c r="AG1160" s="47"/>
      <c r="AH1160" s="47"/>
      <c r="AI1160" s="47"/>
      <c r="AJ1160" s="47"/>
      <c r="AK1160" s="47"/>
      <c r="AL1160" s="47"/>
      <c r="AM1160" s="47"/>
      <c r="AN1160" s="47"/>
      <c r="AO1160" s="47"/>
      <c r="AP1160" s="47"/>
      <c r="AQ1160" s="47"/>
      <c r="AR1160" s="47"/>
      <c r="AS1160" s="47"/>
      <c r="AT1160" s="47"/>
      <c r="AU1160" s="47"/>
      <c r="AV1160" s="47"/>
      <c r="AW1160" s="47"/>
      <c r="AX1160" s="47"/>
      <c r="AY1160" s="47"/>
      <c r="AZ1160" s="47"/>
      <c r="BA1160" s="47"/>
      <c r="BB1160" s="47"/>
      <c r="BC1160" s="47"/>
      <c r="BD1160" s="47"/>
      <c r="BE1160" s="47"/>
      <c r="BF1160" s="47"/>
      <c r="BG1160" s="47"/>
      <c r="BH1160" s="47"/>
      <c r="BI1160" s="47"/>
      <c r="BJ1160" s="47"/>
      <c r="BK1160" s="47"/>
      <c r="BL1160" s="47"/>
      <c r="BM1160" s="47"/>
      <c r="BN1160" s="47"/>
      <c r="BO1160" s="47"/>
    </row>
    <row r="1161" spans="11:67" x14ac:dyDescent="0.3">
      <c r="K1161" s="21"/>
      <c r="L1161" s="47"/>
      <c r="M1161" s="47"/>
      <c r="N1161" s="47"/>
      <c r="O1161" s="47"/>
      <c r="P1161" s="47"/>
      <c r="Q1161" s="47"/>
      <c r="R1161" s="47"/>
      <c r="S1161" s="47"/>
      <c r="T1161" s="47"/>
      <c r="U1161" s="47"/>
      <c r="V1161" s="47"/>
      <c r="W1161" s="47"/>
      <c r="X1161" s="47"/>
      <c r="Y1161" s="47"/>
      <c r="Z1161" s="47"/>
      <c r="AA1161" s="47"/>
      <c r="AB1161" s="47"/>
      <c r="AC1161" s="47"/>
      <c r="AD1161" s="47"/>
      <c r="AE1161" s="47"/>
      <c r="AF1161" s="47"/>
      <c r="AG1161" s="47"/>
      <c r="AH1161" s="47"/>
      <c r="AI1161" s="47"/>
      <c r="AJ1161" s="47"/>
      <c r="AK1161" s="47"/>
      <c r="AL1161" s="47"/>
      <c r="AM1161" s="47"/>
      <c r="AN1161" s="47"/>
      <c r="AO1161" s="47"/>
      <c r="AP1161" s="47"/>
      <c r="AQ1161" s="47"/>
      <c r="AR1161" s="47"/>
      <c r="AS1161" s="47"/>
      <c r="AT1161" s="47"/>
      <c r="AU1161" s="47"/>
      <c r="AV1161" s="47"/>
      <c r="AW1161" s="47"/>
      <c r="AX1161" s="47"/>
      <c r="AY1161" s="47"/>
      <c r="AZ1161" s="47"/>
      <c r="BA1161" s="47"/>
      <c r="BB1161" s="47"/>
      <c r="BC1161" s="47"/>
      <c r="BD1161" s="47"/>
      <c r="BE1161" s="47"/>
      <c r="BF1161" s="47"/>
      <c r="BG1161" s="47"/>
      <c r="BH1161" s="47"/>
      <c r="BI1161" s="47"/>
      <c r="BJ1161" s="47"/>
      <c r="BK1161" s="47"/>
      <c r="BL1161" s="47"/>
      <c r="BM1161" s="47"/>
      <c r="BN1161" s="47"/>
      <c r="BO1161" s="47"/>
    </row>
    <row r="1162" spans="11:67" x14ac:dyDescent="0.3">
      <c r="K1162" s="21"/>
      <c r="L1162" s="47"/>
      <c r="M1162" s="47"/>
      <c r="N1162" s="47"/>
      <c r="O1162" s="47"/>
      <c r="P1162" s="47"/>
      <c r="Q1162" s="47"/>
      <c r="R1162" s="47"/>
      <c r="S1162" s="47"/>
      <c r="T1162" s="47"/>
      <c r="U1162" s="47"/>
      <c r="V1162" s="47"/>
      <c r="W1162" s="47"/>
      <c r="X1162" s="47"/>
      <c r="Y1162" s="47"/>
      <c r="Z1162" s="47"/>
      <c r="AA1162" s="47"/>
      <c r="AB1162" s="47"/>
      <c r="AC1162" s="47"/>
      <c r="AD1162" s="47"/>
      <c r="AE1162" s="47"/>
      <c r="AF1162" s="47"/>
      <c r="AG1162" s="47"/>
      <c r="AH1162" s="47"/>
      <c r="AI1162" s="47"/>
      <c r="AJ1162" s="47"/>
      <c r="AK1162" s="47"/>
      <c r="AL1162" s="47"/>
      <c r="AM1162" s="47"/>
      <c r="AN1162" s="47"/>
      <c r="AO1162" s="47"/>
      <c r="AP1162" s="47"/>
      <c r="AQ1162" s="47"/>
      <c r="AR1162" s="47"/>
      <c r="AS1162" s="47"/>
      <c r="AT1162" s="47"/>
      <c r="AU1162" s="47"/>
      <c r="AV1162" s="47"/>
      <c r="AW1162" s="47"/>
      <c r="AX1162" s="47"/>
      <c r="AY1162" s="47"/>
      <c r="AZ1162" s="47"/>
      <c r="BA1162" s="47"/>
      <c r="BB1162" s="47"/>
      <c r="BC1162" s="47"/>
      <c r="BD1162" s="47"/>
      <c r="BE1162" s="47"/>
      <c r="BF1162" s="47"/>
      <c r="BG1162" s="47"/>
      <c r="BH1162" s="47"/>
      <c r="BI1162" s="47"/>
      <c r="BJ1162" s="47"/>
      <c r="BK1162" s="47"/>
      <c r="BL1162" s="47"/>
      <c r="BM1162" s="47"/>
      <c r="BN1162" s="47"/>
      <c r="BO1162" s="47"/>
    </row>
    <row r="1163" spans="11:67" x14ac:dyDescent="0.3">
      <c r="K1163" s="21"/>
      <c r="L1163" s="47"/>
      <c r="M1163" s="47"/>
      <c r="N1163" s="47"/>
      <c r="O1163" s="47"/>
      <c r="P1163" s="47"/>
      <c r="Q1163" s="47"/>
      <c r="R1163" s="47"/>
      <c r="S1163" s="47"/>
      <c r="T1163" s="47"/>
      <c r="U1163" s="47"/>
      <c r="V1163" s="47"/>
      <c r="W1163" s="47"/>
      <c r="X1163" s="47"/>
      <c r="Y1163" s="47"/>
      <c r="Z1163" s="47"/>
      <c r="AA1163" s="47"/>
      <c r="AB1163" s="47"/>
      <c r="AC1163" s="47"/>
      <c r="AD1163" s="47"/>
      <c r="AE1163" s="47"/>
      <c r="AF1163" s="47"/>
      <c r="AG1163" s="47"/>
      <c r="AH1163" s="47"/>
      <c r="AI1163" s="47"/>
      <c r="AJ1163" s="47"/>
      <c r="AK1163" s="47"/>
      <c r="AL1163" s="47"/>
      <c r="AM1163" s="47"/>
      <c r="AN1163" s="47"/>
      <c r="AO1163" s="47"/>
      <c r="AP1163" s="47"/>
      <c r="AQ1163" s="47"/>
      <c r="AR1163" s="47"/>
      <c r="AS1163" s="47"/>
      <c r="AT1163" s="47"/>
      <c r="AU1163" s="47"/>
      <c r="AV1163" s="47"/>
      <c r="AW1163" s="47"/>
      <c r="AX1163" s="47"/>
      <c r="AY1163" s="47"/>
      <c r="AZ1163" s="47"/>
      <c r="BA1163" s="47"/>
      <c r="BB1163" s="47"/>
      <c r="BC1163" s="47"/>
      <c r="BD1163" s="47"/>
      <c r="BE1163" s="47"/>
      <c r="BF1163" s="47"/>
      <c r="BG1163" s="47"/>
      <c r="BH1163" s="47"/>
      <c r="BI1163" s="47"/>
      <c r="BJ1163" s="47"/>
      <c r="BK1163" s="47"/>
      <c r="BL1163" s="47"/>
      <c r="BM1163" s="47"/>
      <c r="BN1163" s="47"/>
      <c r="BO1163" s="47"/>
    </row>
    <row r="1164" spans="11:67" x14ac:dyDescent="0.3">
      <c r="K1164" s="21"/>
      <c r="L1164" s="47"/>
      <c r="M1164" s="47"/>
      <c r="N1164" s="47"/>
      <c r="O1164" s="47"/>
      <c r="P1164" s="47"/>
      <c r="Q1164" s="47"/>
      <c r="R1164" s="47"/>
      <c r="S1164" s="47"/>
      <c r="T1164" s="47"/>
      <c r="U1164" s="47"/>
      <c r="V1164" s="47"/>
      <c r="W1164" s="47"/>
      <c r="X1164" s="47"/>
      <c r="Y1164" s="47"/>
      <c r="Z1164" s="47"/>
      <c r="AA1164" s="47"/>
      <c r="AB1164" s="47"/>
      <c r="AC1164" s="47"/>
      <c r="AD1164" s="47"/>
      <c r="AE1164" s="47"/>
      <c r="AF1164" s="47"/>
      <c r="AG1164" s="47"/>
      <c r="AH1164" s="47"/>
      <c r="AI1164" s="47"/>
      <c r="AJ1164" s="47"/>
      <c r="AK1164" s="47"/>
      <c r="AL1164" s="47"/>
      <c r="AM1164" s="47"/>
      <c r="AN1164" s="47"/>
      <c r="AO1164" s="47"/>
      <c r="AP1164" s="47"/>
      <c r="AQ1164" s="47"/>
      <c r="AR1164" s="47"/>
      <c r="AS1164" s="47"/>
      <c r="AT1164" s="47"/>
      <c r="AU1164" s="47"/>
      <c r="AV1164" s="47"/>
      <c r="AW1164" s="47"/>
      <c r="AX1164" s="47"/>
      <c r="AY1164" s="47"/>
      <c r="AZ1164" s="47"/>
      <c r="BA1164" s="47"/>
      <c r="BB1164" s="47"/>
      <c r="BC1164" s="47"/>
      <c r="BD1164" s="47"/>
      <c r="BE1164" s="47"/>
      <c r="BF1164" s="47"/>
      <c r="BG1164" s="47"/>
      <c r="BH1164" s="47"/>
      <c r="BI1164" s="47"/>
      <c r="BJ1164" s="47"/>
      <c r="BK1164" s="47"/>
      <c r="BL1164" s="47"/>
      <c r="BM1164" s="47"/>
      <c r="BN1164" s="47"/>
      <c r="BO1164" s="47"/>
    </row>
    <row r="1165" spans="11:67" x14ac:dyDescent="0.3">
      <c r="K1165" s="21"/>
      <c r="L1165" s="47"/>
      <c r="M1165" s="47"/>
      <c r="N1165" s="47"/>
      <c r="O1165" s="47"/>
      <c r="P1165" s="47"/>
      <c r="Q1165" s="47"/>
      <c r="R1165" s="47"/>
      <c r="S1165" s="47"/>
      <c r="T1165" s="47"/>
      <c r="U1165" s="47"/>
      <c r="V1165" s="47"/>
      <c r="W1165" s="47"/>
      <c r="X1165" s="47"/>
      <c r="Y1165" s="47"/>
      <c r="Z1165" s="47"/>
      <c r="AA1165" s="47"/>
      <c r="AB1165" s="47"/>
      <c r="AC1165" s="47"/>
      <c r="AD1165" s="47"/>
      <c r="AE1165" s="47"/>
      <c r="AF1165" s="47"/>
      <c r="AG1165" s="47"/>
      <c r="AH1165" s="47"/>
      <c r="AI1165" s="47"/>
      <c r="AJ1165" s="47"/>
      <c r="AK1165" s="47"/>
      <c r="AL1165" s="47"/>
      <c r="AM1165" s="47"/>
      <c r="AN1165" s="47"/>
      <c r="AO1165" s="47"/>
      <c r="AP1165" s="47"/>
      <c r="AQ1165" s="47"/>
      <c r="AR1165" s="47"/>
      <c r="AS1165" s="47"/>
      <c r="AT1165" s="47"/>
      <c r="AU1165" s="47"/>
      <c r="AV1165" s="47"/>
      <c r="AW1165" s="47"/>
      <c r="AX1165" s="47"/>
      <c r="AY1165" s="47"/>
      <c r="AZ1165" s="47"/>
      <c r="BA1165" s="47"/>
      <c r="BB1165" s="47"/>
      <c r="BC1165" s="47"/>
      <c r="BD1165" s="47"/>
      <c r="BE1165" s="47"/>
      <c r="BF1165" s="47"/>
      <c r="BG1165" s="47"/>
      <c r="BH1165" s="47"/>
      <c r="BI1165" s="47"/>
      <c r="BJ1165" s="47"/>
      <c r="BK1165" s="47"/>
      <c r="BL1165" s="47"/>
      <c r="BM1165" s="47"/>
      <c r="BN1165" s="47"/>
      <c r="BO1165" s="47"/>
    </row>
    <row r="1166" spans="11:67" x14ac:dyDescent="0.3">
      <c r="K1166" s="21"/>
      <c r="L1166" s="47"/>
      <c r="M1166" s="37"/>
    </row>
    <row r="1167" spans="11:67" x14ac:dyDescent="0.3">
      <c r="K1167" s="21"/>
      <c r="L1167" s="36"/>
      <c r="M1167" s="37"/>
    </row>
    <row r="1168" spans="11:67" x14ac:dyDescent="0.3">
      <c r="K1168" s="21"/>
      <c r="L1168" s="36"/>
      <c r="M1168" s="37"/>
    </row>
    <row r="1169" spans="11:13" x14ac:dyDescent="0.3">
      <c r="K1169" s="21"/>
      <c r="L1169" s="36"/>
      <c r="M1169" s="37"/>
    </row>
    <row r="1170" spans="11:13" x14ac:dyDescent="0.3">
      <c r="K1170" s="21"/>
      <c r="L1170" s="36"/>
      <c r="M1170" s="37"/>
    </row>
    <row r="1171" spans="11:13" x14ac:dyDescent="0.3">
      <c r="K1171" s="21"/>
      <c r="L1171" s="36"/>
      <c r="M1171" s="37"/>
    </row>
    <row r="1172" spans="11:13" x14ac:dyDescent="0.3">
      <c r="K1172" s="21"/>
      <c r="L1172" s="36"/>
      <c r="M1172" s="37"/>
    </row>
    <row r="1173" spans="11:13" x14ac:dyDescent="0.3">
      <c r="K1173" s="21"/>
      <c r="L1173" s="36"/>
      <c r="M1173" s="37"/>
    </row>
    <row r="1174" spans="11:13" x14ac:dyDescent="0.3">
      <c r="K1174" s="21"/>
      <c r="L1174" s="36"/>
      <c r="M1174" s="37"/>
    </row>
    <row r="1175" spans="11:13" x14ac:dyDescent="0.3">
      <c r="K1175" s="21"/>
      <c r="L1175" s="36"/>
      <c r="M1175" s="37"/>
    </row>
    <row r="1176" spans="11:13" x14ac:dyDescent="0.3">
      <c r="K1176" s="21"/>
      <c r="L1176" s="36"/>
      <c r="M1176" s="37"/>
    </row>
    <row r="1177" spans="11:13" x14ac:dyDescent="0.3">
      <c r="K1177" s="21"/>
      <c r="L1177" s="36"/>
      <c r="M1177" s="37"/>
    </row>
    <row r="1178" spans="11:13" x14ac:dyDescent="0.3">
      <c r="K1178" s="21"/>
      <c r="L1178" s="36"/>
      <c r="M1178" s="37"/>
    </row>
    <row r="1179" spans="11:13" x14ac:dyDescent="0.3">
      <c r="K1179" s="21"/>
      <c r="L1179" s="36"/>
      <c r="M1179" s="37"/>
    </row>
    <row r="1180" spans="11:13" x14ac:dyDescent="0.3">
      <c r="K1180" s="21"/>
      <c r="L1180" s="36"/>
      <c r="M1180" s="37"/>
    </row>
    <row r="1181" spans="11:13" x14ac:dyDescent="0.3">
      <c r="K1181" s="21"/>
      <c r="L1181" s="36"/>
      <c r="M1181" s="37"/>
    </row>
    <row r="1182" spans="11:13" x14ac:dyDescent="0.3">
      <c r="K1182" s="21"/>
      <c r="L1182" s="36"/>
      <c r="M1182" s="37"/>
    </row>
    <row r="1183" spans="11:13" x14ac:dyDescent="0.3">
      <c r="K1183" s="21"/>
      <c r="L1183" s="36"/>
      <c r="M1183" s="37"/>
    </row>
    <row r="1184" spans="11:13" x14ac:dyDescent="0.3">
      <c r="K1184" s="21"/>
      <c r="L1184" s="36"/>
      <c r="M1184" s="37"/>
    </row>
    <row r="1185" spans="11:13" x14ac:dyDescent="0.3">
      <c r="K1185" s="21"/>
      <c r="L1185" s="36"/>
      <c r="M1185" s="37"/>
    </row>
    <row r="1186" spans="11:13" x14ac:dyDescent="0.3">
      <c r="K1186" s="21"/>
      <c r="L1186" s="36"/>
      <c r="M1186" s="37"/>
    </row>
    <row r="1187" spans="11:13" x14ac:dyDescent="0.3">
      <c r="K1187" s="21"/>
      <c r="L1187" s="36"/>
      <c r="M1187" s="37"/>
    </row>
    <row r="1188" spans="11:13" x14ac:dyDescent="0.3">
      <c r="K1188" s="21"/>
      <c r="L1188" s="36"/>
      <c r="M1188" s="37"/>
    </row>
    <row r="1189" spans="11:13" x14ac:dyDescent="0.3">
      <c r="K1189" s="21"/>
      <c r="L1189" s="36"/>
      <c r="M1189" s="37"/>
    </row>
    <row r="1190" spans="11:13" x14ac:dyDescent="0.3">
      <c r="K1190" s="21"/>
      <c r="L1190" s="36"/>
      <c r="M1190" s="37"/>
    </row>
    <row r="1191" spans="11:13" x14ac:dyDescent="0.3">
      <c r="K1191" s="21"/>
      <c r="L1191" s="36"/>
      <c r="M1191" s="37"/>
    </row>
    <row r="1192" spans="11:13" x14ac:dyDescent="0.3">
      <c r="K1192" s="21"/>
      <c r="L1192" s="36"/>
      <c r="M1192" s="37"/>
    </row>
    <row r="1193" spans="11:13" x14ac:dyDescent="0.3">
      <c r="K1193" s="21"/>
      <c r="L1193" s="36"/>
      <c r="M1193" s="37"/>
    </row>
    <row r="1194" spans="11:13" x14ac:dyDescent="0.3">
      <c r="K1194" s="21"/>
      <c r="L1194" s="36"/>
      <c r="M1194" s="37"/>
    </row>
    <row r="1195" spans="11:13" x14ac:dyDescent="0.3">
      <c r="K1195" s="21"/>
      <c r="L1195" s="36"/>
      <c r="M1195" s="37"/>
    </row>
    <row r="1196" spans="11:13" x14ac:dyDescent="0.3">
      <c r="K1196" s="21"/>
      <c r="L1196" s="36"/>
      <c r="M1196" s="37"/>
    </row>
    <row r="1197" spans="11:13" x14ac:dyDescent="0.3">
      <c r="K1197" s="21"/>
      <c r="L1197" s="36"/>
      <c r="M1197" s="37"/>
    </row>
    <row r="1198" spans="11:13" x14ac:dyDescent="0.3">
      <c r="K1198" s="21"/>
      <c r="L1198" s="36"/>
      <c r="M1198" s="37"/>
    </row>
    <row r="1199" spans="11:13" x14ac:dyDescent="0.3">
      <c r="K1199" s="21"/>
      <c r="L1199" s="36"/>
      <c r="M1199" s="37"/>
    </row>
    <row r="1200" spans="11:13" x14ac:dyDescent="0.3">
      <c r="K1200" s="21"/>
      <c r="L1200" s="36"/>
      <c r="M1200" s="37"/>
    </row>
    <row r="1201" spans="11:13" x14ac:dyDescent="0.3">
      <c r="K1201" s="21"/>
      <c r="L1201" s="36"/>
      <c r="M1201" s="37"/>
    </row>
    <row r="1202" spans="11:13" x14ac:dyDescent="0.3">
      <c r="K1202" s="21"/>
      <c r="L1202" s="36"/>
      <c r="M1202" s="37"/>
    </row>
    <row r="1203" spans="11:13" x14ac:dyDescent="0.3">
      <c r="K1203" s="21"/>
      <c r="L1203" s="36"/>
      <c r="M1203" s="37"/>
    </row>
    <row r="1204" spans="11:13" x14ac:dyDescent="0.3">
      <c r="K1204" s="21"/>
      <c r="L1204" s="36"/>
      <c r="M1204" s="37"/>
    </row>
    <row r="1205" spans="11:13" x14ac:dyDescent="0.3">
      <c r="K1205" s="21"/>
      <c r="L1205" s="36"/>
      <c r="M1205" s="37"/>
    </row>
    <row r="1206" spans="11:13" x14ac:dyDescent="0.3">
      <c r="K1206" s="21"/>
      <c r="L1206" s="36"/>
      <c r="M1206" s="37"/>
    </row>
    <row r="1207" spans="11:13" x14ac:dyDescent="0.3">
      <c r="K1207" s="21"/>
      <c r="L1207" s="36"/>
      <c r="M1207" s="37"/>
    </row>
    <row r="1208" spans="11:13" x14ac:dyDescent="0.3">
      <c r="K1208" s="21"/>
      <c r="L1208" s="36"/>
      <c r="M1208" s="37"/>
    </row>
    <row r="1209" spans="11:13" x14ac:dyDescent="0.3">
      <c r="K1209" s="21"/>
      <c r="L1209" s="36"/>
      <c r="M1209" s="37"/>
    </row>
    <row r="1210" spans="11:13" x14ac:dyDescent="0.3">
      <c r="K1210" s="21"/>
      <c r="L1210" s="36"/>
      <c r="M1210" s="37"/>
    </row>
    <row r="1211" spans="11:13" x14ac:dyDescent="0.3">
      <c r="K1211" s="21"/>
      <c r="L1211" s="36"/>
      <c r="M1211" s="37"/>
    </row>
    <row r="1212" spans="11:13" x14ac:dyDescent="0.3">
      <c r="K1212" s="21"/>
      <c r="L1212" s="36"/>
      <c r="M1212" s="37"/>
    </row>
    <row r="1213" spans="11:13" x14ac:dyDescent="0.3">
      <c r="K1213" s="21"/>
      <c r="L1213" s="36"/>
      <c r="M1213" s="37"/>
    </row>
    <row r="1214" spans="11:13" x14ac:dyDescent="0.3">
      <c r="K1214" s="21"/>
      <c r="L1214" s="36"/>
      <c r="M1214" s="37"/>
    </row>
    <row r="1215" spans="11:13" x14ac:dyDescent="0.3">
      <c r="K1215" s="21"/>
      <c r="L1215" s="36"/>
      <c r="M1215" s="37"/>
    </row>
    <row r="1216" spans="11:13" x14ac:dyDescent="0.3">
      <c r="K1216" s="21"/>
      <c r="L1216" s="36"/>
      <c r="M1216" s="37"/>
    </row>
    <row r="1217" spans="11:13" x14ac:dyDescent="0.3">
      <c r="K1217" s="21"/>
      <c r="L1217" s="36"/>
      <c r="M1217" s="37"/>
    </row>
    <row r="1218" spans="11:13" x14ac:dyDescent="0.3">
      <c r="K1218" s="21"/>
      <c r="L1218" s="36"/>
      <c r="M1218" s="37"/>
    </row>
    <row r="1219" spans="11:13" x14ac:dyDescent="0.3">
      <c r="K1219" s="21"/>
      <c r="L1219" s="36"/>
      <c r="M1219" s="37"/>
    </row>
    <row r="1220" spans="11:13" x14ac:dyDescent="0.3">
      <c r="K1220" s="21"/>
      <c r="L1220" s="36"/>
      <c r="M1220" s="37"/>
    </row>
    <row r="1221" spans="11:13" x14ac:dyDescent="0.3">
      <c r="K1221" s="21"/>
      <c r="L1221" s="36"/>
      <c r="M1221" s="37"/>
    </row>
    <row r="1222" spans="11:13" x14ac:dyDescent="0.3">
      <c r="K1222" s="21"/>
      <c r="L1222" s="36"/>
      <c r="M1222" s="37"/>
    </row>
    <row r="1223" spans="11:13" x14ac:dyDescent="0.3">
      <c r="K1223" s="21"/>
      <c r="L1223" s="36"/>
      <c r="M1223" s="37"/>
    </row>
    <row r="1224" spans="11:13" x14ac:dyDescent="0.3">
      <c r="K1224" s="21"/>
      <c r="L1224" s="36"/>
      <c r="M1224" s="37"/>
    </row>
    <row r="1225" spans="11:13" x14ac:dyDescent="0.3">
      <c r="K1225" s="21"/>
      <c r="L1225" s="36"/>
      <c r="M1225" s="37"/>
    </row>
    <row r="1226" spans="11:13" x14ac:dyDescent="0.3">
      <c r="K1226" s="21"/>
      <c r="L1226" s="36"/>
      <c r="M1226" s="37"/>
    </row>
    <row r="1227" spans="11:13" x14ac:dyDescent="0.3">
      <c r="K1227" s="21"/>
      <c r="L1227" s="36"/>
      <c r="M1227" s="37"/>
    </row>
    <row r="1228" spans="11:13" x14ac:dyDescent="0.3">
      <c r="K1228" s="21"/>
      <c r="L1228" s="36"/>
      <c r="M1228" s="37"/>
    </row>
    <row r="1229" spans="11:13" x14ac:dyDescent="0.3">
      <c r="K1229" s="21"/>
      <c r="L1229" s="36"/>
      <c r="M1229" s="37"/>
    </row>
    <row r="1230" spans="11:13" x14ac:dyDescent="0.3">
      <c r="K1230" s="21"/>
      <c r="L1230" s="36"/>
      <c r="M1230" s="37"/>
    </row>
    <row r="1231" spans="11:13" x14ac:dyDescent="0.3">
      <c r="K1231" s="21"/>
      <c r="L1231" s="36"/>
      <c r="M1231" s="37"/>
    </row>
    <row r="1232" spans="11:13" x14ac:dyDescent="0.3">
      <c r="K1232" s="21"/>
      <c r="L1232" s="36"/>
      <c r="M1232" s="37"/>
    </row>
    <row r="1233" spans="11:13" x14ac:dyDescent="0.3">
      <c r="K1233" s="21"/>
      <c r="L1233" s="36"/>
      <c r="M1233" s="37"/>
    </row>
    <row r="1234" spans="11:13" x14ac:dyDescent="0.3">
      <c r="K1234" s="21"/>
      <c r="L1234" s="36"/>
      <c r="M1234" s="37"/>
    </row>
    <row r="1235" spans="11:13" x14ac:dyDescent="0.3">
      <c r="K1235" s="21"/>
      <c r="L1235" s="36"/>
      <c r="M1235" s="37"/>
    </row>
    <row r="1236" spans="11:13" x14ac:dyDescent="0.3">
      <c r="K1236" s="21"/>
      <c r="L1236" s="36"/>
      <c r="M1236" s="37"/>
    </row>
    <row r="1237" spans="11:13" x14ac:dyDescent="0.3">
      <c r="K1237" s="21"/>
      <c r="L1237" s="36"/>
      <c r="M1237" s="37"/>
    </row>
    <row r="1238" spans="11:13" x14ac:dyDescent="0.3">
      <c r="K1238" s="21"/>
      <c r="L1238" s="36"/>
      <c r="M1238" s="37"/>
    </row>
    <row r="1239" spans="11:13" x14ac:dyDescent="0.3">
      <c r="K1239" s="21"/>
      <c r="L1239" s="36"/>
      <c r="M1239" s="37"/>
    </row>
    <row r="1240" spans="11:13" x14ac:dyDescent="0.3">
      <c r="K1240" s="21"/>
      <c r="L1240" s="36"/>
      <c r="M1240" s="37"/>
    </row>
    <row r="1241" spans="11:13" x14ac:dyDescent="0.3">
      <c r="K1241" s="21"/>
      <c r="L1241" s="36"/>
      <c r="M1241" s="37"/>
    </row>
    <row r="1242" spans="11:13" x14ac:dyDescent="0.3">
      <c r="K1242" s="21"/>
      <c r="L1242" s="36"/>
      <c r="M1242" s="37"/>
    </row>
    <row r="1243" spans="11:13" x14ac:dyDescent="0.3">
      <c r="K1243" s="21"/>
      <c r="L1243" s="36"/>
      <c r="M1243" s="37"/>
    </row>
    <row r="1244" spans="11:13" x14ac:dyDescent="0.3">
      <c r="K1244" s="21"/>
      <c r="L1244" s="36"/>
      <c r="M1244" s="37"/>
    </row>
    <row r="1245" spans="11:13" x14ac:dyDescent="0.3">
      <c r="K1245" s="21"/>
      <c r="L1245" s="36"/>
      <c r="M1245" s="37"/>
    </row>
    <row r="1246" spans="11:13" x14ac:dyDescent="0.3">
      <c r="K1246" s="21"/>
      <c r="L1246" s="36"/>
      <c r="M1246" s="37"/>
    </row>
    <row r="1247" spans="11:13" x14ac:dyDescent="0.3">
      <c r="K1247" s="21"/>
      <c r="L1247" s="36"/>
      <c r="M1247" s="37"/>
    </row>
    <row r="1248" spans="11:13" x14ac:dyDescent="0.3">
      <c r="K1248" s="21"/>
      <c r="L1248" s="36"/>
      <c r="M1248" s="37"/>
    </row>
    <row r="1249" spans="11:13" x14ac:dyDescent="0.3">
      <c r="K1249" s="21"/>
      <c r="L1249" s="36"/>
      <c r="M1249" s="37"/>
    </row>
    <row r="1250" spans="11:13" x14ac:dyDescent="0.3">
      <c r="K1250" s="21"/>
      <c r="L1250" s="36"/>
      <c r="M1250" s="37"/>
    </row>
    <row r="1251" spans="11:13" x14ac:dyDescent="0.3">
      <c r="K1251" s="21"/>
      <c r="L1251" s="36"/>
      <c r="M1251" s="37"/>
    </row>
    <row r="1252" spans="11:13" x14ac:dyDescent="0.3">
      <c r="K1252" s="21"/>
      <c r="L1252" s="36"/>
      <c r="M1252" s="37"/>
    </row>
    <row r="1253" spans="11:13" x14ac:dyDescent="0.3">
      <c r="K1253" s="21"/>
      <c r="L1253" s="36"/>
      <c r="M1253" s="37"/>
    </row>
    <row r="1254" spans="11:13" x14ac:dyDescent="0.3">
      <c r="K1254" s="21"/>
      <c r="L1254" s="36"/>
      <c r="M1254" s="37"/>
    </row>
    <row r="1255" spans="11:13" x14ac:dyDescent="0.3">
      <c r="K1255" s="21"/>
      <c r="L1255" s="36"/>
      <c r="M1255" s="37"/>
    </row>
    <row r="1256" spans="11:13" x14ac:dyDescent="0.3">
      <c r="K1256" s="21"/>
      <c r="L1256" s="36"/>
      <c r="M1256" s="37"/>
    </row>
    <row r="1257" spans="11:13" x14ac:dyDescent="0.3">
      <c r="K1257" s="21"/>
      <c r="L1257" s="36"/>
      <c r="M1257" s="37"/>
    </row>
    <row r="1258" spans="11:13" x14ac:dyDescent="0.3">
      <c r="K1258" s="21"/>
      <c r="L1258" s="36"/>
      <c r="M1258" s="37"/>
    </row>
    <row r="1259" spans="11:13" x14ac:dyDescent="0.3">
      <c r="K1259" s="21"/>
      <c r="L1259" s="36"/>
      <c r="M1259" s="37"/>
    </row>
    <row r="1260" spans="11:13" x14ac:dyDescent="0.3">
      <c r="K1260" s="21"/>
      <c r="L1260" s="36"/>
      <c r="M1260" s="37"/>
    </row>
    <row r="1261" spans="11:13" x14ac:dyDescent="0.3">
      <c r="K1261" s="21"/>
      <c r="L1261" s="36"/>
      <c r="M1261" s="37"/>
    </row>
    <row r="1262" spans="11:13" x14ac:dyDescent="0.3">
      <c r="K1262" s="21"/>
      <c r="L1262" s="36"/>
      <c r="M1262" s="37"/>
    </row>
    <row r="1263" spans="11:13" x14ac:dyDescent="0.3">
      <c r="K1263" s="21"/>
      <c r="L1263" s="36"/>
      <c r="M1263" s="37"/>
    </row>
    <row r="1264" spans="11:13" x14ac:dyDescent="0.3">
      <c r="K1264" s="21"/>
      <c r="L1264" s="36"/>
      <c r="M1264" s="37"/>
    </row>
    <row r="1265" spans="11:13" x14ac:dyDescent="0.3">
      <c r="K1265" s="21"/>
      <c r="L1265" s="36"/>
      <c r="M1265" s="37"/>
    </row>
    <row r="1266" spans="11:13" x14ac:dyDescent="0.3">
      <c r="K1266" s="21"/>
      <c r="L1266" s="36"/>
      <c r="M1266" s="37"/>
    </row>
    <row r="1267" spans="11:13" x14ac:dyDescent="0.3">
      <c r="K1267" s="21"/>
      <c r="L1267" s="36"/>
      <c r="M1267" s="37"/>
    </row>
    <row r="1268" spans="11:13" x14ac:dyDescent="0.3">
      <c r="K1268" s="21"/>
      <c r="L1268" s="36"/>
      <c r="M1268" s="37"/>
    </row>
    <row r="1269" spans="11:13" x14ac:dyDescent="0.3">
      <c r="K1269" s="21"/>
      <c r="L1269" s="36"/>
      <c r="M1269" s="37"/>
    </row>
    <row r="1270" spans="11:13" x14ac:dyDescent="0.3">
      <c r="K1270" s="21"/>
      <c r="L1270" s="36"/>
      <c r="M1270" s="37"/>
    </row>
    <row r="1271" spans="11:13" x14ac:dyDescent="0.3">
      <c r="K1271" s="21"/>
      <c r="L1271" s="36"/>
      <c r="M1271" s="37"/>
    </row>
    <row r="1272" spans="11:13" x14ac:dyDescent="0.3">
      <c r="K1272" s="21"/>
      <c r="L1272" s="36"/>
      <c r="M1272" s="37"/>
    </row>
    <row r="1273" spans="11:13" x14ac:dyDescent="0.3">
      <c r="K1273" s="21"/>
      <c r="L1273" s="36"/>
      <c r="M1273" s="37"/>
    </row>
    <row r="1274" spans="11:13" x14ac:dyDescent="0.3">
      <c r="K1274" s="21"/>
      <c r="L1274" s="36"/>
      <c r="M1274" s="37"/>
    </row>
    <row r="1275" spans="11:13" x14ac:dyDescent="0.3">
      <c r="K1275" s="21"/>
      <c r="L1275" s="36"/>
      <c r="M1275" s="37"/>
    </row>
    <row r="1276" spans="11:13" x14ac:dyDescent="0.3">
      <c r="K1276" s="21"/>
      <c r="L1276" s="36"/>
      <c r="M1276" s="37"/>
    </row>
    <row r="1277" spans="11:13" x14ac:dyDescent="0.3">
      <c r="K1277" s="21"/>
      <c r="L1277" s="36"/>
      <c r="M1277" s="37"/>
    </row>
    <row r="1278" spans="11:13" x14ac:dyDescent="0.3">
      <c r="K1278" s="21"/>
      <c r="L1278" s="36"/>
      <c r="M1278" s="37"/>
    </row>
    <row r="1279" spans="11:13" x14ac:dyDescent="0.3">
      <c r="K1279" s="21"/>
      <c r="L1279" s="36"/>
      <c r="M1279" s="37"/>
    </row>
    <row r="1280" spans="11:13" x14ac:dyDescent="0.3">
      <c r="K1280" s="21"/>
      <c r="L1280" s="36"/>
      <c r="M1280" s="37"/>
    </row>
    <row r="1281" spans="11:13" x14ac:dyDescent="0.3">
      <c r="K1281" s="21"/>
      <c r="L1281" s="36"/>
      <c r="M1281" s="37"/>
    </row>
    <row r="1282" spans="11:13" x14ac:dyDescent="0.3">
      <c r="K1282" s="21"/>
      <c r="L1282" s="36"/>
      <c r="M1282" s="37"/>
    </row>
    <row r="1283" spans="11:13" x14ac:dyDescent="0.3">
      <c r="K1283" s="21"/>
      <c r="L1283" s="36"/>
      <c r="M1283" s="37"/>
    </row>
    <row r="1284" spans="11:13" x14ac:dyDescent="0.3">
      <c r="K1284" s="21"/>
      <c r="L1284" s="36"/>
      <c r="M1284" s="37"/>
    </row>
    <row r="1285" spans="11:13" x14ac:dyDescent="0.3">
      <c r="K1285" s="21"/>
      <c r="L1285" s="36"/>
      <c r="M1285" s="37"/>
    </row>
    <row r="1286" spans="11:13" x14ac:dyDescent="0.3">
      <c r="K1286" s="21"/>
      <c r="L1286" s="36"/>
      <c r="M1286" s="37"/>
    </row>
    <row r="1287" spans="11:13" x14ac:dyDescent="0.3">
      <c r="K1287" s="21"/>
      <c r="L1287" s="36"/>
      <c r="M1287" s="37"/>
    </row>
    <row r="1288" spans="11:13" x14ac:dyDescent="0.3">
      <c r="K1288" s="21"/>
      <c r="L1288" s="36"/>
      <c r="M1288" s="37"/>
    </row>
    <row r="1289" spans="11:13" x14ac:dyDescent="0.3">
      <c r="K1289" s="21"/>
      <c r="L1289" s="36"/>
      <c r="M1289" s="37"/>
    </row>
    <row r="1290" spans="11:13" x14ac:dyDescent="0.3">
      <c r="K1290" s="21"/>
      <c r="L1290" s="36"/>
      <c r="M1290" s="37"/>
    </row>
    <row r="1291" spans="11:13" x14ac:dyDescent="0.3">
      <c r="K1291" s="21"/>
      <c r="L1291" s="36"/>
      <c r="M1291" s="37"/>
    </row>
    <row r="1292" spans="11:13" x14ac:dyDescent="0.3">
      <c r="K1292" s="21"/>
      <c r="L1292" s="36"/>
      <c r="M1292" s="37"/>
    </row>
    <row r="1293" spans="11:13" x14ac:dyDescent="0.3">
      <c r="K1293" s="21"/>
      <c r="L1293" s="36"/>
      <c r="M1293" s="37"/>
    </row>
    <row r="1294" spans="11:13" x14ac:dyDescent="0.3">
      <c r="K1294" s="21"/>
      <c r="L1294" s="36"/>
      <c r="M1294" s="37"/>
    </row>
    <row r="1295" spans="11:13" x14ac:dyDescent="0.3">
      <c r="K1295" s="21"/>
      <c r="L1295" s="36"/>
      <c r="M1295" s="37"/>
    </row>
    <row r="1296" spans="11:13" x14ac:dyDescent="0.3">
      <c r="K1296" s="21"/>
      <c r="L1296" s="36"/>
      <c r="M1296" s="37"/>
    </row>
    <row r="1297" spans="11:13" x14ac:dyDescent="0.3">
      <c r="K1297" s="21"/>
      <c r="L1297" s="36"/>
      <c r="M1297" s="37"/>
    </row>
    <row r="1298" spans="11:13" x14ac:dyDescent="0.3">
      <c r="K1298" s="21"/>
      <c r="L1298" s="36"/>
      <c r="M1298" s="37"/>
    </row>
    <row r="1299" spans="11:13" x14ac:dyDescent="0.3">
      <c r="K1299" s="21"/>
      <c r="L1299" s="36"/>
      <c r="M1299" s="37"/>
    </row>
    <row r="1300" spans="11:13" x14ac:dyDescent="0.3">
      <c r="K1300" s="21"/>
      <c r="L1300" s="36"/>
      <c r="M1300" s="37"/>
    </row>
    <row r="1301" spans="11:13" x14ac:dyDescent="0.3">
      <c r="K1301" s="21"/>
      <c r="L1301" s="36"/>
      <c r="M1301" s="37"/>
    </row>
    <row r="1302" spans="11:13" x14ac:dyDescent="0.3">
      <c r="K1302" s="21"/>
      <c r="L1302" s="36"/>
      <c r="M1302" s="37"/>
    </row>
    <row r="1303" spans="11:13" x14ac:dyDescent="0.3">
      <c r="K1303" s="21"/>
      <c r="L1303" s="36"/>
      <c r="M1303" s="37"/>
    </row>
    <row r="1304" spans="11:13" x14ac:dyDescent="0.3">
      <c r="K1304" s="21"/>
      <c r="L1304" s="36"/>
      <c r="M1304" s="37"/>
    </row>
    <row r="1305" spans="11:13" x14ac:dyDescent="0.3">
      <c r="K1305" s="21"/>
      <c r="L1305" s="36"/>
      <c r="M1305" s="37"/>
    </row>
    <row r="1306" spans="11:13" x14ac:dyDescent="0.3">
      <c r="K1306" s="21"/>
      <c r="L1306" s="36"/>
      <c r="M1306" s="37"/>
    </row>
    <row r="1307" spans="11:13" x14ac:dyDescent="0.3">
      <c r="K1307" s="21"/>
      <c r="L1307" s="36"/>
      <c r="M1307" s="37"/>
    </row>
    <row r="1308" spans="11:13" x14ac:dyDescent="0.3">
      <c r="K1308" s="21"/>
      <c r="L1308" s="36"/>
      <c r="M1308" s="37"/>
    </row>
    <row r="1309" spans="11:13" x14ac:dyDescent="0.3">
      <c r="K1309" s="21"/>
      <c r="L1309" s="36"/>
      <c r="M1309" s="37"/>
    </row>
    <row r="1310" spans="11:13" x14ac:dyDescent="0.3">
      <c r="K1310" s="21"/>
      <c r="L1310" s="36"/>
      <c r="M1310" s="37"/>
    </row>
    <row r="1311" spans="11:13" x14ac:dyDescent="0.3">
      <c r="K1311" s="21"/>
      <c r="L1311" s="36"/>
      <c r="M1311" s="37"/>
    </row>
    <row r="1312" spans="11:13" x14ac:dyDescent="0.3">
      <c r="K1312" s="21"/>
      <c r="L1312" s="36"/>
      <c r="M1312" s="37"/>
    </row>
    <row r="1313" spans="11:13" x14ac:dyDescent="0.3">
      <c r="K1313" s="21"/>
      <c r="L1313" s="36"/>
      <c r="M1313" s="37"/>
    </row>
    <row r="1314" spans="11:13" x14ac:dyDescent="0.3">
      <c r="K1314" s="21"/>
      <c r="L1314" s="36"/>
      <c r="M1314" s="37"/>
    </row>
    <row r="1315" spans="11:13" x14ac:dyDescent="0.3">
      <c r="K1315" s="21"/>
      <c r="L1315" s="36"/>
      <c r="M1315" s="37"/>
    </row>
    <row r="1316" spans="11:13" x14ac:dyDescent="0.3">
      <c r="K1316" s="21"/>
      <c r="L1316" s="36"/>
      <c r="M1316" s="37"/>
    </row>
    <row r="1317" spans="11:13" x14ac:dyDescent="0.3">
      <c r="K1317" s="21"/>
      <c r="L1317" s="36"/>
      <c r="M1317" s="37"/>
    </row>
    <row r="1318" spans="11:13" x14ac:dyDescent="0.3">
      <c r="K1318" s="21"/>
      <c r="L1318" s="36"/>
      <c r="M1318" s="37"/>
    </row>
    <row r="1319" spans="11:13" x14ac:dyDescent="0.3">
      <c r="K1319" s="21"/>
      <c r="L1319" s="36"/>
      <c r="M1319" s="37"/>
    </row>
    <row r="1320" spans="11:13" x14ac:dyDescent="0.3">
      <c r="K1320" s="21"/>
      <c r="L1320" s="36"/>
      <c r="M1320" s="37"/>
    </row>
    <row r="1321" spans="11:13" x14ac:dyDescent="0.3">
      <c r="K1321" s="21"/>
      <c r="L1321" s="36"/>
      <c r="M1321" s="37"/>
    </row>
    <row r="1322" spans="11:13" x14ac:dyDescent="0.3">
      <c r="K1322" s="21"/>
      <c r="L1322" s="36"/>
      <c r="M1322" s="37"/>
    </row>
    <row r="1323" spans="11:13" x14ac:dyDescent="0.3">
      <c r="K1323" s="21"/>
      <c r="L1323" s="36"/>
      <c r="M1323" s="37"/>
    </row>
    <row r="1324" spans="11:13" x14ac:dyDescent="0.3">
      <c r="K1324" s="21"/>
      <c r="L1324" s="36"/>
      <c r="M1324" s="37"/>
    </row>
    <row r="1325" spans="11:13" x14ac:dyDescent="0.3">
      <c r="K1325" s="21"/>
      <c r="L1325" s="36"/>
      <c r="M1325" s="37"/>
    </row>
    <row r="1326" spans="11:13" x14ac:dyDescent="0.3">
      <c r="K1326" s="21"/>
      <c r="L1326" s="36"/>
      <c r="M1326" s="37"/>
    </row>
    <row r="1327" spans="11:13" x14ac:dyDescent="0.3">
      <c r="K1327" s="21"/>
      <c r="L1327" s="36"/>
      <c r="M1327" s="37"/>
    </row>
    <row r="1328" spans="11:13" x14ac:dyDescent="0.3">
      <c r="K1328" s="21"/>
      <c r="L1328" s="36"/>
      <c r="M1328" s="37"/>
    </row>
    <row r="1329" spans="11:13" x14ac:dyDescent="0.3">
      <c r="K1329" s="21"/>
      <c r="L1329" s="36"/>
      <c r="M1329" s="37"/>
    </row>
    <row r="1330" spans="11:13" x14ac:dyDescent="0.3">
      <c r="K1330" s="21"/>
      <c r="L1330" s="36"/>
      <c r="M1330" s="37"/>
    </row>
    <row r="1331" spans="11:13" x14ac:dyDescent="0.3">
      <c r="K1331" s="21"/>
      <c r="L1331" s="36"/>
      <c r="M1331" s="37"/>
    </row>
    <row r="1332" spans="11:13" x14ac:dyDescent="0.3">
      <c r="K1332" s="21"/>
      <c r="L1332" s="36"/>
      <c r="M1332" s="37"/>
    </row>
    <row r="1333" spans="11:13" x14ac:dyDescent="0.3">
      <c r="K1333" s="21"/>
      <c r="L1333" s="36"/>
      <c r="M1333" s="37"/>
    </row>
    <row r="1334" spans="11:13" x14ac:dyDescent="0.3">
      <c r="K1334" s="21"/>
      <c r="L1334" s="36"/>
      <c r="M1334" s="37"/>
    </row>
    <row r="1335" spans="11:13" x14ac:dyDescent="0.3">
      <c r="K1335" s="21"/>
      <c r="L1335" s="36"/>
      <c r="M1335" s="37"/>
    </row>
    <row r="1336" spans="11:13" x14ac:dyDescent="0.3">
      <c r="K1336" s="21"/>
      <c r="L1336" s="36"/>
      <c r="M1336" s="37"/>
    </row>
    <row r="1337" spans="11:13" x14ac:dyDescent="0.3">
      <c r="K1337" s="21"/>
      <c r="L1337" s="36"/>
      <c r="M1337" s="37"/>
    </row>
    <row r="1338" spans="11:13" x14ac:dyDescent="0.3">
      <c r="K1338" s="21"/>
      <c r="L1338" s="36"/>
      <c r="M1338" s="37"/>
    </row>
    <row r="1339" spans="11:13" x14ac:dyDescent="0.3">
      <c r="K1339" s="21"/>
      <c r="L1339" s="36"/>
      <c r="M1339" s="37"/>
    </row>
    <row r="1340" spans="11:13" x14ac:dyDescent="0.3">
      <c r="K1340" s="21"/>
      <c r="L1340" s="36"/>
      <c r="M1340" s="37"/>
    </row>
    <row r="1341" spans="11:13" x14ac:dyDescent="0.3">
      <c r="K1341" s="21"/>
      <c r="L1341" s="36"/>
      <c r="M1341" s="37"/>
    </row>
    <row r="1342" spans="11:13" x14ac:dyDescent="0.3">
      <c r="K1342" s="21"/>
      <c r="L1342" s="36"/>
      <c r="M1342" s="37"/>
    </row>
    <row r="1343" spans="11:13" x14ac:dyDescent="0.3">
      <c r="K1343" s="21"/>
      <c r="L1343" s="36"/>
      <c r="M1343" s="37"/>
    </row>
    <row r="1344" spans="11:13" x14ac:dyDescent="0.3">
      <c r="K1344" s="21"/>
      <c r="L1344" s="36"/>
      <c r="M1344" s="37"/>
    </row>
    <row r="1345" spans="11:13" x14ac:dyDescent="0.3">
      <c r="K1345" s="21"/>
      <c r="L1345" s="36"/>
      <c r="M1345" s="37"/>
    </row>
    <row r="1346" spans="11:13" x14ac:dyDescent="0.3">
      <c r="K1346" s="21"/>
      <c r="L1346" s="36"/>
      <c r="M1346" s="37"/>
    </row>
    <row r="1347" spans="11:13" x14ac:dyDescent="0.3">
      <c r="K1347" s="21"/>
      <c r="L1347" s="36"/>
      <c r="M1347" s="37"/>
    </row>
    <row r="1348" spans="11:13" x14ac:dyDescent="0.3">
      <c r="K1348" s="21"/>
      <c r="L1348" s="36"/>
      <c r="M1348" s="37"/>
    </row>
    <row r="1349" spans="11:13" x14ac:dyDescent="0.3">
      <c r="K1349" s="21"/>
      <c r="L1349" s="36"/>
      <c r="M1349" s="37"/>
    </row>
    <row r="1350" spans="11:13" x14ac:dyDescent="0.3">
      <c r="K1350" s="21"/>
      <c r="L1350" s="36"/>
      <c r="M1350" s="37"/>
    </row>
    <row r="1351" spans="11:13" x14ac:dyDescent="0.3">
      <c r="K1351" s="21"/>
      <c r="L1351" s="36"/>
      <c r="M1351" s="37"/>
    </row>
    <row r="1352" spans="11:13" x14ac:dyDescent="0.3">
      <c r="K1352" s="21"/>
      <c r="L1352" s="36"/>
      <c r="M1352" s="37"/>
    </row>
    <row r="1353" spans="11:13" x14ac:dyDescent="0.3">
      <c r="K1353" s="21"/>
      <c r="L1353" s="36"/>
      <c r="M1353" s="37"/>
    </row>
    <row r="1354" spans="11:13" x14ac:dyDescent="0.3">
      <c r="K1354" s="21"/>
      <c r="L1354" s="36"/>
      <c r="M1354" s="37"/>
    </row>
    <row r="1355" spans="11:13" x14ac:dyDescent="0.3">
      <c r="K1355" s="21"/>
      <c r="L1355" s="36"/>
      <c r="M1355" s="37"/>
    </row>
    <row r="1356" spans="11:13" x14ac:dyDescent="0.3">
      <c r="K1356" s="21"/>
      <c r="L1356" s="36"/>
      <c r="M1356" s="37"/>
    </row>
    <row r="1357" spans="11:13" x14ac:dyDescent="0.3">
      <c r="K1357" s="21"/>
      <c r="L1357" s="36"/>
      <c r="M1357" s="37"/>
    </row>
    <row r="1358" spans="11:13" x14ac:dyDescent="0.3">
      <c r="K1358" s="21"/>
      <c r="L1358" s="36"/>
      <c r="M1358" s="37"/>
    </row>
    <row r="1359" spans="11:13" x14ac:dyDescent="0.3">
      <c r="K1359" s="21"/>
      <c r="L1359" s="36"/>
      <c r="M1359" s="37"/>
    </row>
    <row r="1360" spans="11:13" x14ac:dyDescent="0.3">
      <c r="K1360" s="21"/>
      <c r="L1360" s="36"/>
      <c r="M1360" s="37"/>
    </row>
    <row r="1361" spans="11:13" x14ac:dyDescent="0.3">
      <c r="K1361" s="21"/>
      <c r="L1361" s="36"/>
      <c r="M1361" s="37"/>
    </row>
    <row r="1362" spans="11:13" x14ac:dyDescent="0.3">
      <c r="K1362" s="21"/>
      <c r="L1362" s="36"/>
      <c r="M1362" s="37"/>
    </row>
    <row r="1363" spans="11:13" x14ac:dyDescent="0.3">
      <c r="K1363" s="21"/>
      <c r="L1363" s="36"/>
      <c r="M1363" s="37"/>
    </row>
    <row r="1364" spans="11:13" x14ac:dyDescent="0.3">
      <c r="K1364" s="21"/>
      <c r="L1364" s="36"/>
      <c r="M1364" s="37"/>
    </row>
    <row r="1365" spans="11:13" x14ac:dyDescent="0.3">
      <c r="K1365" s="21"/>
      <c r="L1365" s="36"/>
      <c r="M1365" s="37"/>
    </row>
    <row r="1366" spans="11:13" x14ac:dyDescent="0.3">
      <c r="K1366" s="21"/>
      <c r="L1366" s="36"/>
      <c r="M1366" s="37"/>
    </row>
    <row r="1367" spans="11:13" x14ac:dyDescent="0.3">
      <c r="K1367" s="21"/>
      <c r="L1367" s="36"/>
      <c r="M1367" s="37"/>
    </row>
    <row r="1368" spans="11:13" x14ac:dyDescent="0.3">
      <c r="K1368" s="21"/>
      <c r="L1368" s="36"/>
      <c r="M1368" s="37"/>
    </row>
    <row r="1369" spans="11:13" x14ac:dyDescent="0.3">
      <c r="K1369" s="21"/>
      <c r="L1369" s="36"/>
      <c r="M1369" s="37"/>
    </row>
    <row r="1370" spans="11:13" x14ac:dyDescent="0.3">
      <c r="K1370" s="21"/>
      <c r="L1370" s="36"/>
      <c r="M1370" s="37"/>
    </row>
    <row r="1371" spans="11:13" x14ac:dyDescent="0.3">
      <c r="K1371" s="21"/>
      <c r="L1371" s="36"/>
      <c r="M1371" s="37"/>
    </row>
    <row r="1372" spans="11:13" x14ac:dyDescent="0.3">
      <c r="K1372" s="21"/>
      <c r="L1372" s="36"/>
      <c r="M1372" s="37"/>
    </row>
    <row r="1373" spans="11:13" x14ac:dyDescent="0.3">
      <c r="K1373" s="21"/>
      <c r="L1373" s="36"/>
      <c r="M1373" s="37"/>
    </row>
    <row r="1374" spans="11:13" x14ac:dyDescent="0.3">
      <c r="K1374" s="21"/>
      <c r="L1374" s="36"/>
      <c r="M1374" s="37"/>
    </row>
    <row r="1375" spans="11:13" x14ac:dyDescent="0.3">
      <c r="K1375" s="21"/>
      <c r="L1375" s="36"/>
      <c r="M1375" s="37"/>
    </row>
    <row r="1376" spans="11:13" x14ac:dyDescent="0.3">
      <c r="K1376" s="21"/>
      <c r="L1376" s="36"/>
      <c r="M1376" s="37"/>
    </row>
    <row r="1377" spans="11:13" x14ac:dyDescent="0.3">
      <c r="K1377" s="21"/>
      <c r="L1377" s="36"/>
      <c r="M1377" s="37"/>
    </row>
    <row r="1378" spans="11:13" x14ac:dyDescent="0.3">
      <c r="K1378" s="21"/>
      <c r="L1378" s="36"/>
      <c r="M1378" s="37"/>
    </row>
    <row r="1379" spans="11:13" x14ac:dyDescent="0.3">
      <c r="K1379" s="21"/>
      <c r="L1379" s="36"/>
      <c r="M1379" s="37"/>
    </row>
    <row r="1380" spans="11:13" x14ac:dyDescent="0.3">
      <c r="K1380" s="21"/>
      <c r="L1380" s="36"/>
      <c r="M1380" s="37"/>
    </row>
    <row r="1381" spans="11:13" x14ac:dyDescent="0.3">
      <c r="K1381" s="21"/>
      <c r="L1381" s="36"/>
      <c r="M1381" s="37"/>
    </row>
    <row r="1382" spans="11:13" x14ac:dyDescent="0.3">
      <c r="K1382" s="21"/>
      <c r="L1382" s="36"/>
      <c r="M1382" s="37"/>
    </row>
    <row r="1383" spans="11:13" x14ac:dyDescent="0.3">
      <c r="K1383" s="21"/>
      <c r="L1383" s="36"/>
      <c r="M1383" s="37"/>
    </row>
    <row r="1384" spans="11:13" x14ac:dyDescent="0.3">
      <c r="K1384" s="21"/>
      <c r="L1384" s="36"/>
      <c r="M1384" s="37"/>
    </row>
    <row r="1385" spans="11:13" x14ac:dyDescent="0.3">
      <c r="K1385" s="21"/>
      <c r="L1385" s="36"/>
      <c r="M1385" s="37"/>
    </row>
    <row r="1386" spans="11:13" x14ac:dyDescent="0.3">
      <c r="K1386" s="21"/>
      <c r="L1386" s="36"/>
      <c r="M1386" s="37"/>
    </row>
    <row r="1387" spans="11:13" x14ac:dyDescent="0.3">
      <c r="K1387" s="21"/>
      <c r="L1387" s="36"/>
      <c r="M1387" s="37"/>
    </row>
    <row r="1388" spans="11:13" x14ac:dyDescent="0.3">
      <c r="K1388" s="21"/>
      <c r="L1388" s="36"/>
      <c r="M1388" s="37"/>
    </row>
    <row r="1389" spans="11:13" x14ac:dyDescent="0.3">
      <c r="K1389" s="21"/>
      <c r="L1389" s="36"/>
      <c r="M1389" s="37"/>
    </row>
    <row r="1390" spans="11:13" x14ac:dyDescent="0.3">
      <c r="K1390" s="21"/>
      <c r="L1390" s="36"/>
      <c r="M1390" s="37"/>
    </row>
    <row r="1391" spans="11:13" x14ac:dyDescent="0.3">
      <c r="K1391" s="21"/>
      <c r="L1391" s="36"/>
      <c r="M1391" s="37"/>
    </row>
    <row r="1392" spans="11:13" x14ac:dyDescent="0.3">
      <c r="K1392" s="21"/>
      <c r="L1392" s="36"/>
      <c r="M1392" s="37"/>
    </row>
    <row r="1393" spans="11:13" x14ac:dyDescent="0.3">
      <c r="K1393" s="21"/>
      <c r="L1393" s="36"/>
      <c r="M1393" s="37"/>
    </row>
    <row r="1394" spans="11:13" x14ac:dyDescent="0.3">
      <c r="K1394" s="21"/>
      <c r="L1394" s="36"/>
      <c r="M1394" s="37"/>
    </row>
    <row r="1395" spans="11:13" x14ac:dyDescent="0.3">
      <c r="K1395" s="21"/>
      <c r="L1395" s="36"/>
      <c r="M1395" s="37"/>
    </row>
    <row r="1396" spans="11:13" x14ac:dyDescent="0.3">
      <c r="K1396" s="21"/>
      <c r="L1396" s="36"/>
      <c r="M1396" s="37"/>
    </row>
    <row r="1397" spans="11:13" x14ac:dyDescent="0.3">
      <c r="K1397" s="21"/>
      <c r="L1397" s="36"/>
      <c r="M1397" s="37"/>
    </row>
    <row r="1398" spans="11:13" x14ac:dyDescent="0.3">
      <c r="K1398" s="21"/>
      <c r="L1398" s="36"/>
      <c r="M1398" s="37"/>
    </row>
    <row r="1399" spans="11:13" x14ac:dyDescent="0.3">
      <c r="K1399" s="21"/>
      <c r="L1399" s="36"/>
      <c r="M1399" s="37"/>
    </row>
    <row r="1400" spans="11:13" x14ac:dyDescent="0.3">
      <c r="K1400" s="21"/>
      <c r="L1400" s="36"/>
      <c r="M1400" s="37"/>
    </row>
    <row r="1401" spans="11:13" x14ac:dyDescent="0.3">
      <c r="K1401" s="21"/>
      <c r="L1401" s="36"/>
      <c r="M1401" s="37"/>
    </row>
    <row r="1402" spans="11:13" x14ac:dyDescent="0.3">
      <c r="K1402" s="21"/>
      <c r="L1402" s="36"/>
      <c r="M1402" s="37"/>
    </row>
    <row r="1403" spans="11:13" x14ac:dyDescent="0.3">
      <c r="K1403" s="21"/>
      <c r="L1403" s="36"/>
      <c r="M1403" s="37"/>
    </row>
    <row r="1404" spans="11:13" x14ac:dyDescent="0.3">
      <c r="K1404" s="21"/>
      <c r="L1404" s="36"/>
      <c r="M1404" s="37"/>
    </row>
    <row r="1405" spans="11:13" x14ac:dyDescent="0.3">
      <c r="K1405" s="21"/>
      <c r="L1405" s="36"/>
      <c r="M1405" s="37"/>
    </row>
    <row r="1406" spans="11:13" x14ac:dyDescent="0.3">
      <c r="K1406" s="21"/>
      <c r="L1406" s="36"/>
      <c r="M1406" s="37"/>
    </row>
    <row r="1407" spans="11:13" x14ac:dyDescent="0.3">
      <c r="K1407" s="21"/>
      <c r="L1407" s="36"/>
      <c r="M1407" s="37"/>
    </row>
    <row r="1408" spans="11:13" x14ac:dyDescent="0.3">
      <c r="K1408" s="21"/>
      <c r="L1408" s="36"/>
      <c r="M1408" s="37"/>
    </row>
    <row r="1409" spans="11:13" x14ac:dyDescent="0.3">
      <c r="K1409" s="21"/>
      <c r="L1409" s="36"/>
      <c r="M1409" s="37"/>
    </row>
    <row r="1410" spans="11:13" x14ac:dyDescent="0.3">
      <c r="K1410" s="21"/>
      <c r="L1410" s="36"/>
      <c r="M1410" s="37"/>
    </row>
    <row r="1411" spans="11:13" x14ac:dyDescent="0.3">
      <c r="K1411" s="21"/>
      <c r="L1411" s="36"/>
      <c r="M1411" s="37"/>
    </row>
    <row r="1412" spans="11:13" x14ac:dyDescent="0.3">
      <c r="K1412" s="21"/>
      <c r="L1412" s="36"/>
      <c r="M1412" s="37"/>
    </row>
    <row r="1413" spans="11:13" x14ac:dyDescent="0.3">
      <c r="K1413" s="21"/>
      <c r="L1413" s="36"/>
      <c r="M1413" s="37"/>
    </row>
    <row r="1414" spans="11:13" x14ac:dyDescent="0.3">
      <c r="K1414" s="21"/>
      <c r="L1414" s="36"/>
      <c r="M1414" s="37"/>
    </row>
    <row r="1415" spans="11:13" x14ac:dyDescent="0.3">
      <c r="K1415" s="21"/>
      <c r="L1415" s="36"/>
      <c r="M1415" s="37"/>
    </row>
    <row r="1416" spans="11:13" x14ac:dyDescent="0.3">
      <c r="K1416" s="21"/>
      <c r="L1416" s="36"/>
      <c r="M1416" s="37"/>
    </row>
    <row r="1417" spans="11:13" x14ac:dyDescent="0.3">
      <c r="K1417" s="21"/>
      <c r="L1417" s="36"/>
      <c r="M1417" s="37"/>
    </row>
    <row r="1418" spans="11:13" x14ac:dyDescent="0.3">
      <c r="K1418" s="21"/>
      <c r="L1418" s="36"/>
      <c r="M1418" s="37"/>
    </row>
    <row r="1419" spans="11:13" x14ac:dyDescent="0.3">
      <c r="K1419" s="21"/>
      <c r="L1419" s="36"/>
      <c r="M1419" s="37"/>
    </row>
    <row r="1420" spans="11:13" x14ac:dyDescent="0.3">
      <c r="K1420" s="21"/>
      <c r="L1420" s="36"/>
      <c r="M1420" s="37"/>
    </row>
    <row r="1421" spans="11:13" x14ac:dyDescent="0.3">
      <c r="K1421" s="21"/>
      <c r="L1421" s="36"/>
      <c r="M1421" s="37"/>
    </row>
    <row r="1422" spans="11:13" x14ac:dyDescent="0.3">
      <c r="K1422" s="21"/>
      <c r="L1422" s="36"/>
      <c r="M1422" s="37"/>
    </row>
    <row r="1423" spans="11:13" x14ac:dyDescent="0.3">
      <c r="K1423" s="21"/>
      <c r="L1423" s="36"/>
      <c r="M1423" s="37"/>
    </row>
    <row r="1424" spans="11:13" x14ac:dyDescent="0.3">
      <c r="K1424" s="21"/>
      <c r="L1424" s="36"/>
      <c r="M1424" s="37"/>
    </row>
    <row r="1425" spans="11:13" x14ac:dyDescent="0.3">
      <c r="K1425" s="21"/>
      <c r="L1425" s="36"/>
      <c r="M1425" s="37"/>
    </row>
    <row r="1426" spans="11:13" x14ac:dyDescent="0.3">
      <c r="K1426" s="21"/>
      <c r="L1426" s="36"/>
      <c r="M1426" s="37"/>
    </row>
    <row r="1427" spans="11:13" x14ac:dyDescent="0.3">
      <c r="K1427" s="21"/>
      <c r="L1427" s="36"/>
      <c r="M1427" s="37"/>
    </row>
    <row r="1428" spans="11:13" x14ac:dyDescent="0.3">
      <c r="K1428" s="21"/>
      <c r="L1428" s="36"/>
      <c r="M1428" s="37"/>
    </row>
    <row r="1429" spans="11:13" x14ac:dyDescent="0.3">
      <c r="K1429" s="21"/>
      <c r="L1429" s="36"/>
      <c r="M1429" s="37"/>
    </row>
    <row r="1430" spans="11:13" x14ac:dyDescent="0.3">
      <c r="K1430" s="21"/>
      <c r="L1430" s="36"/>
      <c r="M1430" s="37"/>
    </row>
    <row r="1431" spans="11:13" x14ac:dyDescent="0.3">
      <c r="K1431" s="21"/>
      <c r="L1431" s="36"/>
      <c r="M1431" s="37"/>
    </row>
    <row r="1432" spans="11:13" x14ac:dyDescent="0.3">
      <c r="K1432" s="21"/>
      <c r="L1432" s="36"/>
      <c r="M1432" s="37"/>
    </row>
    <row r="1433" spans="11:13" x14ac:dyDescent="0.3">
      <c r="K1433" s="21"/>
      <c r="L1433" s="36"/>
      <c r="M1433" s="37"/>
    </row>
    <row r="1434" spans="11:13" x14ac:dyDescent="0.3">
      <c r="K1434" s="21"/>
      <c r="L1434" s="36"/>
      <c r="M1434" s="37"/>
    </row>
    <row r="1435" spans="11:13" x14ac:dyDescent="0.3">
      <c r="K1435" s="21"/>
      <c r="L1435" s="36"/>
      <c r="M1435" s="37"/>
    </row>
    <row r="1436" spans="11:13" x14ac:dyDescent="0.3">
      <c r="K1436" s="21"/>
      <c r="L1436" s="36"/>
      <c r="M1436" s="37"/>
    </row>
    <row r="1437" spans="11:13" x14ac:dyDescent="0.3">
      <c r="K1437" s="21"/>
      <c r="L1437" s="36"/>
      <c r="M1437" s="37"/>
    </row>
    <row r="1438" spans="11:13" x14ac:dyDescent="0.3">
      <c r="K1438" s="21"/>
      <c r="L1438" s="36"/>
      <c r="M1438" s="37"/>
    </row>
    <row r="1439" spans="11:13" x14ac:dyDescent="0.3">
      <c r="K1439" s="21"/>
      <c r="L1439" s="36"/>
      <c r="M1439" s="37"/>
    </row>
    <row r="1440" spans="11:13" x14ac:dyDescent="0.3">
      <c r="K1440" s="21"/>
      <c r="L1440" s="36"/>
      <c r="M1440" s="37"/>
    </row>
    <row r="1441" spans="11:13" x14ac:dyDescent="0.3">
      <c r="K1441" s="21"/>
      <c r="L1441" s="36"/>
      <c r="M1441" s="37"/>
    </row>
    <row r="1442" spans="11:13" x14ac:dyDescent="0.3">
      <c r="K1442" s="21"/>
      <c r="L1442" s="36"/>
      <c r="M1442" s="37"/>
    </row>
    <row r="1443" spans="11:13" x14ac:dyDescent="0.3">
      <c r="K1443" s="21"/>
      <c r="L1443" s="36"/>
      <c r="M1443" s="37"/>
    </row>
    <row r="1444" spans="11:13" x14ac:dyDescent="0.3">
      <c r="K1444" s="21"/>
      <c r="L1444" s="36"/>
      <c r="M1444" s="37"/>
    </row>
    <row r="1445" spans="11:13" x14ac:dyDescent="0.3">
      <c r="K1445" s="21"/>
      <c r="L1445" s="36"/>
      <c r="M1445" s="37"/>
    </row>
    <row r="1446" spans="11:13" x14ac:dyDescent="0.3">
      <c r="K1446" s="21"/>
      <c r="L1446" s="36"/>
      <c r="M1446" s="37"/>
    </row>
    <row r="1447" spans="11:13" x14ac:dyDescent="0.3">
      <c r="K1447" s="21"/>
      <c r="L1447" s="36"/>
      <c r="M1447" s="37"/>
    </row>
    <row r="1448" spans="11:13" x14ac:dyDescent="0.3">
      <c r="K1448" s="21"/>
      <c r="L1448" s="36"/>
      <c r="M1448" s="37"/>
    </row>
    <row r="1449" spans="11:13" x14ac:dyDescent="0.3">
      <c r="K1449" s="21"/>
      <c r="L1449" s="36"/>
      <c r="M1449" s="37"/>
    </row>
    <row r="1450" spans="11:13" x14ac:dyDescent="0.3">
      <c r="K1450" s="21"/>
      <c r="L1450" s="36"/>
      <c r="M1450" s="37"/>
    </row>
    <row r="1451" spans="11:13" x14ac:dyDescent="0.3">
      <c r="K1451" s="21"/>
      <c r="L1451" s="36"/>
      <c r="M1451" s="37"/>
    </row>
    <row r="1452" spans="11:13" x14ac:dyDescent="0.3">
      <c r="K1452" s="21"/>
      <c r="L1452" s="36"/>
      <c r="M1452" s="37"/>
    </row>
    <row r="1453" spans="11:13" x14ac:dyDescent="0.3">
      <c r="K1453" s="21"/>
      <c r="L1453" s="36"/>
      <c r="M1453" s="37"/>
    </row>
    <row r="1454" spans="11:13" x14ac:dyDescent="0.3">
      <c r="K1454" s="21"/>
      <c r="L1454" s="36"/>
      <c r="M1454" s="37"/>
    </row>
    <row r="1455" spans="11:13" x14ac:dyDescent="0.3">
      <c r="K1455" s="21"/>
      <c r="L1455" s="36"/>
      <c r="M1455" s="37"/>
    </row>
    <row r="1456" spans="11:13" x14ac:dyDescent="0.3">
      <c r="K1456" s="21"/>
      <c r="L1456" s="36"/>
      <c r="M1456" s="37"/>
    </row>
    <row r="1457" spans="11:13" x14ac:dyDescent="0.3">
      <c r="K1457" s="21"/>
      <c r="L1457" s="36"/>
      <c r="M1457" s="37"/>
    </row>
    <row r="1458" spans="11:13" x14ac:dyDescent="0.3">
      <c r="K1458" s="21"/>
      <c r="L1458" s="36"/>
      <c r="M1458" s="37"/>
    </row>
    <row r="1459" spans="11:13" x14ac:dyDescent="0.3">
      <c r="K1459" s="21"/>
      <c r="L1459" s="36"/>
      <c r="M1459" s="37"/>
    </row>
    <row r="1460" spans="11:13" x14ac:dyDescent="0.3">
      <c r="K1460" s="21"/>
      <c r="L1460" s="36"/>
      <c r="M1460" s="37"/>
    </row>
    <row r="1461" spans="11:13" x14ac:dyDescent="0.3">
      <c r="K1461" s="21"/>
      <c r="L1461" s="36"/>
      <c r="M1461" s="37"/>
    </row>
    <row r="1462" spans="11:13" x14ac:dyDescent="0.3">
      <c r="K1462" s="21"/>
      <c r="L1462" s="36"/>
      <c r="M1462" s="37"/>
    </row>
    <row r="1463" spans="11:13" x14ac:dyDescent="0.3">
      <c r="K1463" s="21"/>
      <c r="L1463" s="36"/>
      <c r="M1463" s="37"/>
    </row>
    <row r="1464" spans="11:13" x14ac:dyDescent="0.3">
      <c r="K1464" s="21"/>
      <c r="L1464" s="36"/>
      <c r="M1464" s="37"/>
    </row>
    <row r="1465" spans="11:13" x14ac:dyDescent="0.3">
      <c r="K1465" s="21"/>
      <c r="L1465" s="36"/>
      <c r="M1465" s="37"/>
    </row>
    <row r="1466" spans="11:13" x14ac:dyDescent="0.3">
      <c r="K1466" s="21"/>
      <c r="L1466" s="36"/>
      <c r="M1466" s="37"/>
    </row>
    <row r="1467" spans="11:13" x14ac:dyDescent="0.3">
      <c r="K1467" s="21"/>
      <c r="L1467" s="36"/>
      <c r="M1467" s="37"/>
    </row>
    <row r="1468" spans="11:13" x14ac:dyDescent="0.3">
      <c r="K1468" s="21"/>
      <c r="L1468" s="36"/>
      <c r="M1468" s="37"/>
    </row>
    <row r="1469" spans="11:13" x14ac:dyDescent="0.3">
      <c r="K1469" s="21"/>
      <c r="L1469" s="36"/>
      <c r="M1469" s="37"/>
    </row>
    <row r="1470" spans="11:13" x14ac:dyDescent="0.3">
      <c r="K1470" s="21"/>
      <c r="L1470" s="36"/>
      <c r="M1470" s="37"/>
    </row>
    <row r="1471" spans="11:13" x14ac:dyDescent="0.3">
      <c r="K1471" s="21"/>
      <c r="L1471" s="36"/>
      <c r="M1471" s="37"/>
    </row>
    <row r="1472" spans="11:13" x14ac:dyDescent="0.3">
      <c r="K1472" s="21"/>
      <c r="L1472" s="36"/>
      <c r="M1472" s="37"/>
    </row>
    <row r="1473" spans="11:13" x14ac:dyDescent="0.3">
      <c r="K1473" s="21"/>
      <c r="L1473" s="36"/>
      <c r="M1473" s="37"/>
    </row>
    <row r="1474" spans="11:13" x14ac:dyDescent="0.3">
      <c r="K1474" s="21"/>
      <c r="L1474" s="36"/>
      <c r="M1474" s="37"/>
    </row>
    <row r="1475" spans="11:13" x14ac:dyDescent="0.3">
      <c r="K1475" s="21"/>
      <c r="L1475" s="36"/>
      <c r="M1475" s="37"/>
    </row>
    <row r="1476" spans="11:13" x14ac:dyDescent="0.3">
      <c r="K1476" s="21"/>
      <c r="L1476" s="36"/>
      <c r="M1476" s="37"/>
    </row>
    <row r="1477" spans="11:13" x14ac:dyDescent="0.3">
      <c r="K1477" s="21"/>
      <c r="L1477" s="36"/>
      <c r="M1477" s="37"/>
    </row>
    <row r="1478" spans="11:13" x14ac:dyDescent="0.3">
      <c r="K1478" s="21"/>
      <c r="L1478" s="36"/>
      <c r="M1478" s="37"/>
    </row>
    <row r="1479" spans="11:13" x14ac:dyDescent="0.3">
      <c r="K1479" s="21"/>
      <c r="L1479" s="36"/>
      <c r="M1479" s="37"/>
    </row>
    <row r="1480" spans="11:13" x14ac:dyDescent="0.3">
      <c r="K1480" s="21"/>
      <c r="L1480" s="36"/>
      <c r="M1480" s="37"/>
    </row>
    <row r="1481" spans="11:13" x14ac:dyDescent="0.3">
      <c r="K1481" s="21"/>
      <c r="L1481" s="36"/>
      <c r="M1481" s="37"/>
    </row>
    <row r="1482" spans="11:13" x14ac:dyDescent="0.3">
      <c r="K1482" s="21"/>
      <c r="L1482" s="36"/>
      <c r="M1482" s="37"/>
    </row>
    <row r="1483" spans="11:13" x14ac:dyDescent="0.3">
      <c r="K1483" s="21"/>
      <c r="L1483" s="36"/>
      <c r="M1483" s="37"/>
    </row>
    <row r="1484" spans="11:13" x14ac:dyDescent="0.3">
      <c r="K1484" s="21"/>
      <c r="L1484" s="36"/>
      <c r="M1484" s="37"/>
    </row>
    <row r="1485" spans="11:13" x14ac:dyDescent="0.3">
      <c r="K1485" s="21"/>
      <c r="L1485" s="36"/>
      <c r="M1485" s="37"/>
    </row>
    <row r="1486" spans="11:13" x14ac:dyDescent="0.3">
      <c r="K1486" s="21"/>
      <c r="L1486" s="36"/>
      <c r="M1486" s="37"/>
    </row>
    <row r="1487" spans="11:13" x14ac:dyDescent="0.3">
      <c r="K1487" s="21"/>
      <c r="L1487" s="36"/>
      <c r="M1487" s="37"/>
    </row>
    <row r="1488" spans="11:13" x14ac:dyDescent="0.3">
      <c r="K1488" s="21"/>
      <c r="L1488" s="36"/>
      <c r="M1488" s="37"/>
    </row>
    <row r="1489" spans="11:13" x14ac:dyDescent="0.3">
      <c r="K1489" s="21"/>
      <c r="L1489" s="36"/>
      <c r="M1489" s="37"/>
    </row>
    <row r="1490" spans="11:13" x14ac:dyDescent="0.3">
      <c r="K1490" s="21"/>
      <c r="L1490" s="36"/>
      <c r="M1490" s="37"/>
    </row>
    <row r="1491" spans="11:13" x14ac:dyDescent="0.3">
      <c r="K1491" s="21"/>
      <c r="L1491" s="36"/>
      <c r="M1491" s="37"/>
    </row>
    <row r="1492" spans="11:13" x14ac:dyDescent="0.3">
      <c r="K1492" s="21"/>
      <c r="L1492" s="36"/>
      <c r="M1492" s="37"/>
    </row>
    <row r="1493" spans="11:13" x14ac:dyDescent="0.3">
      <c r="K1493" s="21"/>
      <c r="L1493" s="36"/>
      <c r="M1493" s="37"/>
    </row>
    <row r="1494" spans="11:13" x14ac:dyDescent="0.3">
      <c r="K1494" s="21"/>
      <c r="L1494" s="36"/>
      <c r="M1494" s="37"/>
    </row>
    <row r="1495" spans="11:13" x14ac:dyDescent="0.3">
      <c r="K1495" s="21"/>
      <c r="L1495" s="36"/>
      <c r="M1495" s="37"/>
    </row>
    <row r="1496" spans="11:13" x14ac:dyDescent="0.3">
      <c r="K1496" s="21"/>
      <c r="L1496" s="36"/>
      <c r="M1496" s="37"/>
    </row>
    <row r="1497" spans="11:13" x14ac:dyDescent="0.3">
      <c r="K1497" s="21"/>
      <c r="L1497" s="36"/>
      <c r="M1497" s="37"/>
    </row>
    <row r="1498" spans="11:13" x14ac:dyDescent="0.3">
      <c r="K1498" s="21"/>
      <c r="L1498" s="36"/>
      <c r="M1498" s="37"/>
    </row>
    <row r="1499" spans="11:13" x14ac:dyDescent="0.3">
      <c r="K1499" s="21"/>
      <c r="L1499" s="36"/>
      <c r="M1499" s="37"/>
    </row>
    <row r="1500" spans="11:13" x14ac:dyDescent="0.3">
      <c r="K1500" s="21"/>
      <c r="L1500" s="36"/>
      <c r="M1500" s="37"/>
    </row>
    <row r="1501" spans="11:13" x14ac:dyDescent="0.3">
      <c r="K1501" s="21"/>
      <c r="L1501" s="36"/>
      <c r="M1501" s="37"/>
    </row>
    <row r="1502" spans="11:13" x14ac:dyDescent="0.3">
      <c r="K1502" s="21"/>
      <c r="L1502" s="36"/>
      <c r="M1502" s="37"/>
    </row>
    <row r="1503" spans="11:13" x14ac:dyDescent="0.3">
      <c r="K1503" s="21"/>
      <c r="L1503" s="36"/>
      <c r="M1503" s="37"/>
    </row>
    <row r="1504" spans="11:13" x14ac:dyDescent="0.3">
      <c r="K1504" s="21"/>
      <c r="L1504" s="36"/>
      <c r="M1504" s="37"/>
    </row>
    <row r="1505" spans="11:13" x14ac:dyDescent="0.3">
      <c r="K1505" s="21"/>
      <c r="L1505" s="36"/>
      <c r="M1505" s="37"/>
    </row>
    <row r="1506" spans="11:13" x14ac:dyDescent="0.3">
      <c r="K1506" s="21"/>
      <c r="L1506" s="36"/>
      <c r="M1506" s="37"/>
    </row>
    <row r="1507" spans="11:13" x14ac:dyDescent="0.3">
      <c r="K1507" s="21"/>
      <c r="L1507" s="36"/>
      <c r="M1507" s="37"/>
    </row>
    <row r="1508" spans="11:13" x14ac:dyDescent="0.3">
      <c r="K1508" s="21"/>
      <c r="L1508" s="36"/>
      <c r="M1508" s="37"/>
    </row>
    <row r="1509" spans="11:13" x14ac:dyDescent="0.3">
      <c r="K1509" s="21"/>
      <c r="L1509" s="36"/>
      <c r="M1509" s="37"/>
    </row>
    <row r="1510" spans="11:13" x14ac:dyDescent="0.3">
      <c r="K1510" s="21"/>
      <c r="L1510" s="36"/>
      <c r="M1510" s="37"/>
    </row>
    <row r="1511" spans="11:13" x14ac:dyDescent="0.3">
      <c r="K1511" s="21"/>
      <c r="L1511" s="36"/>
      <c r="M1511" s="37"/>
    </row>
    <row r="1512" spans="11:13" x14ac:dyDescent="0.3">
      <c r="K1512" s="21"/>
      <c r="L1512" s="36"/>
      <c r="M1512" s="37"/>
    </row>
    <row r="1513" spans="11:13" x14ac:dyDescent="0.3">
      <c r="K1513" s="21"/>
      <c r="L1513" s="36"/>
      <c r="M1513" s="37"/>
    </row>
    <row r="1514" spans="11:13" x14ac:dyDescent="0.3">
      <c r="K1514" s="21"/>
      <c r="L1514" s="36"/>
      <c r="M1514" s="37"/>
    </row>
    <row r="1515" spans="11:13" x14ac:dyDescent="0.3">
      <c r="K1515" s="21"/>
      <c r="L1515" s="36"/>
      <c r="M1515" s="37"/>
    </row>
    <row r="1516" spans="11:13" x14ac:dyDescent="0.3">
      <c r="K1516" s="21"/>
      <c r="L1516" s="36"/>
      <c r="M1516" s="37"/>
    </row>
    <row r="1517" spans="11:13" x14ac:dyDescent="0.3">
      <c r="K1517" s="21"/>
      <c r="L1517" s="36"/>
      <c r="M1517" s="37"/>
    </row>
    <row r="1518" spans="11:13" x14ac:dyDescent="0.3">
      <c r="K1518" s="21"/>
      <c r="L1518" s="36"/>
      <c r="M1518" s="37"/>
    </row>
    <row r="1519" spans="11:13" x14ac:dyDescent="0.3">
      <c r="K1519" s="21"/>
      <c r="L1519" s="36"/>
      <c r="M1519" s="37"/>
    </row>
    <row r="1520" spans="11:13" x14ac:dyDescent="0.3">
      <c r="K1520" s="21"/>
      <c r="L1520" s="36"/>
      <c r="M1520" s="37"/>
    </row>
    <row r="1521" spans="11:13" x14ac:dyDescent="0.3">
      <c r="K1521" s="21"/>
      <c r="L1521" s="36"/>
      <c r="M1521" s="37"/>
    </row>
    <row r="1522" spans="11:13" x14ac:dyDescent="0.3">
      <c r="K1522" s="21"/>
      <c r="L1522" s="36"/>
      <c r="M1522" s="37"/>
    </row>
    <row r="1523" spans="11:13" x14ac:dyDescent="0.3">
      <c r="K1523" s="21"/>
      <c r="L1523" s="36"/>
      <c r="M1523" s="37"/>
    </row>
    <row r="1524" spans="11:13" x14ac:dyDescent="0.3">
      <c r="K1524" s="21"/>
      <c r="L1524" s="36"/>
      <c r="M1524" s="37"/>
    </row>
    <row r="1525" spans="11:13" x14ac:dyDescent="0.3">
      <c r="K1525" s="21"/>
      <c r="L1525" s="36"/>
      <c r="M1525" s="37"/>
    </row>
    <row r="1526" spans="11:13" x14ac:dyDescent="0.3">
      <c r="K1526" s="21"/>
      <c r="L1526" s="36"/>
      <c r="M1526" s="37"/>
    </row>
    <row r="1527" spans="11:13" x14ac:dyDescent="0.3">
      <c r="K1527" s="21"/>
      <c r="L1527" s="36"/>
      <c r="M1527" s="37"/>
    </row>
    <row r="1528" spans="11:13" x14ac:dyDescent="0.3">
      <c r="K1528" s="21"/>
      <c r="L1528" s="36"/>
      <c r="M1528" s="37"/>
    </row>
    <row r="1529" spans="11:13" x14ac:dyDescent="0.3">
      <c r="K1529" s="21"/>
      <c r="L1529" s="36"/>
      <c r="M1529" s="37"/>
    </row>
    <row r="1530" spans="11:13" x14ac:dyDescent="0.3">
      <c r="K1530" s="21"/>
      <c r="L1530" s="36"/>
      <c r="M1530" s="37"/>
    </row>
    <row r="1531" spans="11:13" x14ac:dyDescent="0.3">
      <c r="K1531" s="21"/>
      <c r="L1531" s="36"/>
      <c r="M1531" s="37"/>
    </row>
    <row r="1532" spans="11:13" x14ac:dyDescent="0.3">
      <c r="K1532" s="21"/>
      <c r="L1532" s="36"/>
      <c r="M1532" s="37"/>
    </row>
    <row r="1533" spans="11:13" x14ac:dyDescent="0.3">
      <c r="K1533" s="21"/>
      <c r="L1533" s="36"/>
      <c r="M1533" s="37"/>
    </row>
    <row r="1534" spans="11:13" x14ac:dyDescent="0.3">
      <c r="K1534" s="21"/>
      <c r="L1534" s="36"/>
      <c r="M1534" s="37"/>
    </row>
    <row r="1535" spans="11:13" x14ac:dyDescent="0.3">
      <c r="K1535" s="21"/>
      <c r="L1535" s="36"/>
      <c r="M1535" s="37"/>
    </row>
    <row r="1536" spans="11:13" x14ac:dyDescent="0.3">
      <c r="K1536" s="21"/>
      <c r="L1536" s="36"/>
      <c r="M1536" s="37"/>
    </row>
    <row r="1537" spans="11:13" x14ac:dyDescent="0.3">
      <c r="K1537" s="21"/>
      <c r="L1537" s="36"/>
      <c r="M1537" s="37"/>
    </row>
    <row r="1538" spans="11:13" x14ac:dyDescent="0.3">
      <c r="K1538" s="21"/>
      <c r="L1538" s="36"/>
      <c r="M1538" s="37"/>
    </row>
    <row r="1539" spans="11:13" x14ac:dyDescent="0.3">
      <c r="K1539" s="21"/>
      <c r="L1539" s="36"/>
      <c r="M1539" s="37"/>
    </row>
    <row r="1540" spans="11:13" x14ac:dyDescent="0.3">
      <c r="K1540" s="21"/>
      <c r="L1540" s="36"/>
      <c r="M1540" s="37"/>
    </row>
    <row r="1541" spans="11:13" x14ac:dyDescent="0.3">
      <c r="K1541" s="21"/>
      <c r="L1541" s="36"/>
      <c r="M1541" s="37"/>
    </row>
    <row r="1542" spans="11:13" x14ac:dyDescent="0.3">
      <c r="K1542" s="21"/>
      <c r="L1542" s="36"/>
      <c r="M1542" s="37"/>
    </row>
    <row r="1543" spans="11:13" x14ac:dyDescent="0.3">
      <c r="K1543" s="21"/>
      <c r="L1543" s="36"/>
      <c r="M1543" s="37"/>
    </row>
    <row r="1544" spans="11:13" x14ac:dyDescent="0.3">
      <c r="K1544" s="21"/>
      <c r="L1544" s="36"/>
      <c r="M1544" s="37"/>
    </row>
    <row r="1545" spans="11:13" x14ac:dyDescent="0.3">
      <c r="K1545" s="21"/>
      <c r="L1545" s="36"/>
      <c r="M1545" s="37"/>
    </row>
    <row r="1546" spans="11:13" x14ac:dyDescent="0.3">
      <c r="K1546" s="21"/>
      <c r="L1546" s="36"/>
      <c r="M1546" s="37"/>
    </row>
    <row r="1547" spans="11:13" x14ac:dyDescent="0.3">
      <c r="K1547" s="21"/>
      <c r="L1547" s="36"/>
      <c r="M1547" s="37"/>
    </row>
    <row r="1548" spans="11:13" x14ac:dyDescent="0.3">
      <c r="K1548" s="21"/>
      <c r="L1548" s="36"/>
      <c r="M1548" s="37"/>
    </row>
    <row r="1549" spans="11:13" x14ac:dyDescent="0.3">
      <c r="K1549" s="21"/>
      <c r="L1549" s="36"/>
      <c r="M1549" s="37"/>
    </row>
    <row r="1550" spans="11:13" x14ac:dyDescent="0.3">
      <c r="K1550" s="21"/>
      <c r="L1550" s="36"/>
      <c r="M1550" s="37"/>
    </row>
    <row r="1551" spans="11:13" x14ac:dyDescent="0.3">
      <c r="K1551" s="21"/>
      <c r="L1551" s="36"/>
      <c r="M1551" s="37"/>
    </row>
    <row r="1552" spans="11:13" x14ac:dyDescent="0.3">
      <c r="K1552" s="21"/>
      <c r="L1552" s="36"/>
      <c r="M1552" s="37"/>
    </row>
    <row r="1553" spans="11:13" x14ac:dyDescent="0.3">
      <c r="K1553" s="21"/>
      <c r="L1553" s="36"/>
      <c r="M1553" s="37"/>
    </row>
    <row r="1554" spans="11:13" x14ac:dyDescent="0.3">
      <c r="K1554" s="21"/>
      <c r="L1554" s="36"/>
      <c r="M1554" s="37"/>
    </row>
    <row r="1555" spans="11:13" x14ac:dyDescent="0.3">
      <c r="K1555" s="21"/>
      <c r="L1555" s="36"/>
      <c r="M1555" s="37"/>
    </row>
    <row r="1556" spans="11:13" x14ac:dyDescent="0.3">
      <c r="K1556" s="21"/>
      <c r="L1556" s="36"/>
      <c r="M1556" s="37"/>
    </row>
    <row r="1557" spans="11:13" x14ac:dyDescent="0.3">
      <c r="K1557" s="21"/>
      <c r="L1557" s="36"/>
      <c r="M1557" s="37"/>
    </row>
    <row r="1558" spans="11:13" x14ac:dyDescent="0.3">
      <c r="K1558" s="21"/>
      <c r="L1558" s="36"/>
      <c r="M1558" s="37"/>
    </row>
    <row r="1559" spans="11:13" x14ac:dyDescent="0.3">
      <c r="K1559" s="21"/>
      <c r="L1559" s="36"/>
      <c r="M1559" s="37"/>
    </row>
    <row r="1560" spans="11:13" x14ac:dyDescent="0.3">
      <c r="K1560" s="21"/>
      <c r="L1560" s="36"/>
      <c r="M1560" s="37"/>
    </row>
    <row r="1561" spans="11:13" x14ac:dyDescent="0.3">
      <c r="K1561" s="21"/>
      <c r="L1561" s="36"/>
      <c r="M1561" s="37"/>
    </row>
    <row r="1562" spans="11:13" x14ac:dyDescent="0.3">
      <c r="K1562" s="21"/>
      <c r="L1562" s="36"/>
      <c r="M1562" s="37"/>
    </row>
    <row r="1563" spans="11:13" x14ac:dyDescent="0.3">
      <c r="K1563" s="21"/>
      <c r="L1563" s="36"/>
      <c r="M1563" s="37"/>
    </row>
    <row r="1564" spans="11:13" x14ac:dyDescent="0.3">
      <c r="K1564" s="21"/>
      <c r="L1564" s="36"/>
      <c r="M1564" s="37"/>
    </row>
    <row r="1565" spans="11:13" x14ac:dyDescent="0.3">
      <c r="K1565" s="21"/>
      <c r="L1565" s="36"/>
      <c r="M1565" s="37"/>
    </row>
    <row r="1566" spans="11:13" x14ac:dyDescent="0.3">
      <c r="K1566" s="21"/>
      <c r="L1566" s="36"/>
      <c r="M1566" s="37"/>
    </row>
    <row r="1567" spans="11:13" x14ac:dyDescent="0.3">
      <c r="K1567" s="21"/>
      <c r="L1567" s="36"/>
      <c r="M1567" s="37"/>
    </row>
    <row r="1568" spans="11:13" x14ac:dyDescent="0.3">
      <c r="K1568" s="21"/>
      <c r="L1568" s="36"/>
      <c r="M1568" s="37"/>
    </row>
    <row r="1569" spans="11:13" x14ac:dyDescent="0.3">
      <c r="K1569" s="21"/>
      <c r="L1569" s="36"/>
      <c r="M1569" s="37"/>
    </row>
    <row r="1570" spans="11:13" x14ac:dyDescent="0.3">
      <c r="K1570" s="21"/>
      <c r="L1570" s="36"/>
      <c r="M1570" s="37"/>
    </row>
    <row r="1571" spans="11:13" x14ac:dyDescent="0.3">
      <c r="K1571" s="21"/>
      <c r="L1571" s="36"/>
      <c r="M1571" s="37"/>
    </row>
    <row r="1572" spans="11:13" x14ac:dyDescent="0.3">
      <c r="K1572" s="21"/>
      <c r="L1572" s="36"/>
      <c r="M1572" s="37"/>
    </row>
    <row r="1573" spans="11:13" x14ac:dyDescent="0.3">
      <c r="K1573" s="21"/>
      <c r="L1573" s="36"/>
      <c r="M1573" s="37"/>
    </row>
    <row r="1574" spans="11:13" x14ac:dyDescent="0.3">
      <c r="K1574" s="21"/>
      <c r="L1574" s="36"/>
      <c r="M1574" s="37"/>
    </row>
    <row r="1575" spans="11:13" x14ac:dyDescent="0.3">
      <c r="K1575" s="21"/>
      <c r="L1575" s="36"/>
      <c r="M1575" s="37"/>
    </row>
    <row r="1576" spans="11:13" x14ac:dyDescent="0.3">
      <c r="K1576" s="21"/>
      <c r="L1576" s="36"/>
      <c r="M1576" s="37"/>
    </row>
    <row r="1577" spans="11:13" x14ac:dyDescent="0.3">
      <c r="K1577" s="21"/>
      <c r="L1577" s="36"/>
      <c r="M1577" s="37"/>
    </row>
    <row r="1578" spans="11:13" x14ac:dyDescent="0.3">
      <c r="K1578" s="21"/>
      <c r="L1578" s="36"/>
      <c r="M1578" s="37"/>
    </row>
    <row r="1579" spans="11:13" x14ac:dyDescent="0.3">
      <c r="K1579" s="21"/>
      <c r="L1579" s="36"/>
      <c r="M1579" s="37"/>
    </row>
    <row r="1580" spans="11:13" x14ac:dyDescent="0.3">
      <c r="K1580" s="21"/>
      <c r="L1580" s="36"/>
      <c r="M1580" s="37"/>
    </row>
    <row r="1581" spans="11:13" x14ac:dyDescent="0.3">
      <c r="K1581" s="21"/>
      <c r="L1581" s="36"/>
      <c r="M1581" s="37"/>
    </row>
    <row r="1582" spans="11:13" x14ac:dyDescent="0.3">
      <c r="K1582" s="21"/>
      <c r="L1582" s="36"/>
      <c r="M1582" s="37"/>
    </row>
    <row r="1583" spans="11:13" x14ac:dyDescent="0.3">
      <c r="K1583" s="21"/>
      <c r="L1583" s="36"/>
      <c r="M1583" s="37"/>
    </row>
    <row r="1584" spans="11:13" x14ac:dyDescent="0.3">
      <c r="K1584" s="21"/>
      <c r="L1584" s="36"/>
      <c r="M1584" s="37"/>
    </row>
    <row r="1585" spans="11:13" x14ac:dyDescent="0.3">
      <c r="K1585" s="21"/>
      <c r="L1585" s="36"/>
      <c r="M1585" s="37"/>
    </row>
    <row r="1586" spans="11:13" x14ac:dyDescent="0.3">
      <c r="K1586" s="21"/>
      <c r="L1586" s="36"/>
      <c r="M1586" s="37"/>
    </row>
    <row r="1587" spans="11:13" x14ac:dyDescent="0.3">
      <c r="K1587" s="21"/>
      <c r="L1587" s="36"/>
      <c r="M1587" s="37"/>
    </row>
    <row r="1588" spans="11:13" x14ac:dyDescent="0.3">
      <c r="K1588" s="21"/>
      <c r="L1588" s="36"/>
      <c r="M1588" s="37"/>
    </row>
    <row r="1589" spans="11:13" x14ac:dyDescent="0.3">
      <c r="K1589" s="21"/>
      <c r="L1589" s="36"/>
      <c r="M1589" s="37"/>
    </row>
    <row r="1590" spans="11:13" x14ac:dyDescent="0.3">
      <c r="K1590" s="21"/>
      <c r="L1590" s="36"/>
      <c r="M1590" s="37"/>
    </row>
    <row r="1591" spans="11:13" x14ac:dyDescent="0.3">
      <c r="K1591" s="21"/>
      <c r="L1591" s="36"/>
      <c r="M1591" s="37"/>
    </row>
    <row r="1592" spans="11:13" x14ac:dyDescent="0.3">
      <c r="K1592" s="21"/>
      <c r="L1592" s="36"/>
      <c r="M1592" s="37"/>
    </row>
    <row r="1593" spans="11:13" x14ac:dyDescent="0.3">
      <c r="K1593" s="21"/>
      <c r="L1593" s="36"/>
      <c r="M1593" s="37"/>
    </row>
    <row r="1594" spans="11:13" x14ac:dyDescent="0.3">
      <c r="K1594" s="21"/>
      <c r="L1594" s="36"/>
      <c r="M1594" s="37"/>
    </row>
    <row r="1595" spans="11:13" x14ac:dyDescent="0.3">
      <c r="K1595" s="21"/>
      <c r="L1595" s="36"/>
      <c r="M1595" s="37"/>
    </row>
    <row r="1596" spans="11:13" x14ac:dyDescent="0.3">
      <c r="K1596" s="21"/>
      <c r="L1596" s="36"/>
      <c r="M1596" s="37"/>
    </row>
    <row r="1597" spans="11:13" x14ac:dyDescent="0.3">
      <c r="K1597" s="21"/>
      <c r="L1597" s="36"/>
      <c r="M1597" s="37"/>
    </row>
    <row r="1598" spans="11:13" x14ac:dyDescent="0.3">
      <c r="K1598" s="21"/>
      <c r="L1598" s="36"/>
      <c r="M1598" s="37"/>
    </row>
    <row r="1599" spans="11:13" x14ac:dyDescent="0.3">
      <c r="K1599" s="21"/>
      <c r="L1599" s="36"/>
      <c r="M1599" s="37"/>
    </row>
    <row r="1600" spans="11:13" x14ac:dyDescent="0.3">
      <c r="K1600" s="21"/>
      <c r="L1600" s="36"/>
      <c r="M1600" s="37"/>
    </row>
    <row r="1601" spans="11:13" x14ac:dyDescent="0.3">
      <c r="K1601" s="21"/>
      <c r="L1601" s="36"/>
      <c r="M1601" s="37"/>
    </row>
    <row r="1602" spans="11:13" x14ac:dyDescent="0.3">
      <c r="K1602" s="21"/>
      <c r="L1602" s="36"/>
      <c r="M1602" s="37"/>
    </row>
    <row r="1603" spans="11:13" x14ac:dyDescent="0.3">
      <c r="K1603" s="21"/>
      <c r="L1603" s="36"/>
      <c r="M1603" s="37"/>
    </row>
    <row r="1604" spans="11:13" x14ac:dyDescent="0.3">
      <c r="K1604" s="21"/>
      <c r="L1604" s="36"/>
      <c r="M1604" s="37"/>
    </row>
    <row r="1605" spans="11:13" x14ac:dyDescent="0.3">
      <c r="K1605" s="21"/>
      <c r="L1605" s="36"/>
      <c r="M1605" s="37"/>
    </row>
    <row r="1606" spans="11:13" x14ac:dyDescent="0.3">
      <c r="K1606" s="21"/>
      <c r="L1606" s="36"/>
      <c r="M1606" s="37"/>
    </row>
    <row r="1607" spans="11:13" x14ac:dyDescent="0.3">
      <c r="K1607" s="21"/>
      <c r="L1607" s="36"/>
      <c r="M1607" s="37"/>
    </row>
    <row r="1608" spans="11:13" x14ac:dyDescent="0.3">
      <c r="K1608" s="21"/>
      <c r="L1608" s="36"/>
      <c r="M1608" s="37"/>
    </row>
    <row r="1609" spans="11:13" x14ac:dyDescent="0.3">
      <c r="K1609" s="21"/>
      <c r="L1609" s="36"/>
      <c r="M1609" s="37"/>
    </row>
    <row r="1610" spans="11:13" x14ac:dyDescent="0.3">
      <c r="K1610" s="21"/>
      <c r="L1610" s="36"/>
      <c r="M1610" s="37"/>
    </row>
    <row r="1611" spans="11:13" x14ac:dyDescent="0.3">
      <c r="K1611" s="21"/>
      <c r="L1611" s="36"/>
      <c r="M1611" s="37"/>
    </row>
    <row r="1612" spans="11:13" x14ac:dyDescent="0.3">
      <c r="K1612" s="21"/>
      <c r="L1612" s="36"/>
      <c r="M1612" s="37"/>
    </row>
    <row r="1613" spans="11:13" x14ac:dyDescent="0.3">
      <c r="K1613" s="21"/>
      <c r="L1613" s="36"/>
      <c r="M1613" s="37"/>
    </row>
    <row r="1614" spans="11:13" x14ac:dyDescent="0.3">
      <c r="K1614" s="21"/>
      <c r="L1614" s="36"/>
      <c r="M1614" s="37"/>
    </row>
    <row r="1615" spans="11:13" x14ac:dyDescent="0.3">
      <c r="K1615" s="21"/>
      <c r="L1615" s="36"/>
      <c r="M1615" s="37"/>
    </row>
    <row r="1616" spans="11:13" x14ac:dyDescent="0.3">
      <c r="K1616" s="21"/>
      <c r="L1616" s="36"/>
      <c r="M1616" s="37"/>
    </row>
    <row r="1617" spans="11:13" x14ac:dyDescent="0.3">
      <c r="K1617" s="21"/>
      <c r="L1617" s="36"/>
      <c r="M1617" s="37"/>
    </row>
    <row r="1618" spans="11:13" x14ac:dyDescent="0.3">
      <c r="K1618" s="21"/>
      <c r="L1618" s="36"/>
      <c r="M1618" s="37"/>
    </row>
    <row r="1619" spans="11:13" x14ac:dyDescent="0.3">
      <c r="K1619" s="21"/>
      <c r="L1619" s="36"/>
      <c r="M1619" s="37"/>
    </row>
    <row r="1620" spans="11:13" x14ac:dyDescent="0.3">
      <c r="K1620" s="21"/>
      <c r="L1620" s="36"/>
      <c r="M1620" s="37"/>
    </row>
    <row r="1621" spans="11:13" x14ac:dyDescent="0.3">
      <c r="K1621" s="21"/>
      <c r="L1621" s="36"/>
      <c r="M1621" s="37"/>
    </row>
    <row r="1622" spans="11:13" x14ac:dyDescent="0.3">
      <c r="K1622" s="21"/>
      <c r="L1622" s="36"/>
      <c r="M1622" s="37"/>
    </row>
    <row r="1623" spans="11:13" x14ac:dyDescent="0.3">
      <c r="K1623" s="21"/>
      <c r="L1623" s="36"/>
      <c r="M1623" s="37"/>
    </row>
    <row r="1624" spans="11:13" x14ac:dyDescent="0.3">
      <c r="K1624" s="21"/>
      <c r="L1624" s="36"/>
      <c r="M1624" s="37"/>
    </row>
    <row r="1625" spans="11:13" x14ac:dyDescent="0.3">
      <c r="K1625" s="21"/>
      <c r="L1625" s="36"/>
      <c r="M1625" s="37"/>
    </row>
    <row r="1626" spans="11:13" x14ac:dyDescent="0.3">
      <c r="K1626" s="21"/>
      <c r="L1626" s="36"/>
      <c r="M1626" s="37"/>
    </row>
    <row r="1627" spans="11:13" x14ac:dyDescent="0.3">
      <c r="K1627" s="21"/>
      <c r="L1627" s="36"/>
      <c r="M1627" s="37"/>
    </row>
    <row r="1628" spans="11:13" x14ac:dyDescent="0.3">
      <c r="K1628" s="21"/>
      <c r="L1628" s="36"/>
      <c r="M1628" s="37"/>
    </row>
    <row r="1629" spans="11:13" x14ac:dyDescent="0.3">
      <c r="K1629" s="21"/>
      <c r="L1629" s="36"/>
      <c r="M1629" s="37"/>
    </row>
    <row r="1630" spans="11:13" x14ac:dyDescent="0.3">
      <c r="K1630" s="21"/>
      <c r="L1630" s="36"/>
      <c r="M1630" s="37"/>
    </row>
    <row r="1631" spans="11:13" x14ac:dyDescent="0.3">
      <c r="K1631" s="21"/>
      <c r="L1631" s="36"/>
      <c r="M1631" s="37"/>
    </row>
    <row r="1632" spans="11:13" x14ac:dyDescent="0.3">
      <c r="K1632" s="21"/>
      <c r="L1632" s="36"/>
      <c r="M1632" s="37"/>
    </row>
    <row r="1633" spans="11:13" x14ac:dyDescent="0.3">
      <c r="K1633" s="21"/>
      <c r="L1633" s="36"/>
      <c r="M1633" s="37"/>
    </row>
    <row r="1634" spans="11:13" x14ac:dyDescent="0.3">
      <c r="K1634" s="21"/>
      <c r="L1634" s="36"/>
      <c r="M1634" s="37"/>
    </row>
    <row r="1635" spans="11:13" x14ac:dyDescent="0.3">
      <c r="K1635" s="21"/>
      <c r="L1635" s="36"/>
      <c r="M1635" s="37"/>
    </row>
    <row r="1636" spans="11:13" x14ac:dyDescent="0.3">
      <c r="K1636" s="21"/>
      <c r="L1636" s="36"/>
      <c r="M1636" s="37"/>
    </row>
    <row r="1637" spans="11:13" x14ac:dyDescent="0.3">
      <c r="K1637" s="21"/>
      <c r="L1637" s="36"/>
      <c r="M1637" s="37"/>
    </row>
    <row r="1638" spans="11:13" x14ac:dyDescent="0.3">
      <c r="K1638" s="21"/>
      <c r="L1638" s="36"/>
      <c r="M1638" s="37"/>
    </row>
    <row r="1639" spans="11:13" x14ac:dyDescent="0.3">
      <c r="K1639" s="21"/>
      <c r="L1639" s="36"/>
      <c r="M1639" s="37"/>
    </row>
    <row r="1640" spans="11:13" x14ac:dyDescent="0.3">
      <c r="K1640" s="21"/>
      <c r="L1640" s="36"/>
      <c r="M1640" s="37"/>
    </row>
    <row r="1641" spans="11:13" x14ac:dyDescent="0.3">
      <c r="K1641" s="21"/>
      <c r="L1641" s="36"/>
      <c r="M1641" s="37"/>
    </row>
    <row r="1642" spans="11:13" x14ac:dyDescent="0.3">
      <c r="K1642" s="21"/>
      <c r="L1642" s="36"/>
      <c r="M1642" s="37"/>
    </row>
    <row r="1643" spans="11:13" x14ac:dyDescent="0.3">
      <c r="K1643" s="21"/>
      <c r="L1643" s="36"/>
      <c r="M1643" s="37"/>
    </row>
    <row r="1644" spans="11:13" x14ac:dyDescent="0.3">
      <c r="K1644" s="21"/>
      <c r="L1644" s="36"/>
      <c r="M1644" s="37"/>
    </row>
    <row r="1645" spans="11:13" x14ac:dyDescent="0.3">
      <c r="K1645" s="21"/>
      <c r="L1645" s="36"/>
      <c r="M1645" s="37"/>
    </row>
    <row r="1646" spans="11:13" x14ac:dyDescent="0.3">
      <c r="K1646" s="21"/>
      <c r="L1646" s="36"/>
      <c r="M1646" s="37"/>
    </row>
    <row r="1647" spans="11:13" x14ac:dyDescent="0.3">
      <c r="K1647" s="21"/>
      <c r="L1647" s="36"/>
      <c r="M1647" s="37"/>
    </row>
    <row r="1648" spans="11:13" x14ac:dyDescent="0.3">
      <c r="K1648" s="21"/>
      <c r="L1648" s="36"/>
      <c r="M1648" s="37"/>
    </row>
    <row r="1649" spans="11:13" x14ac:dyDescent="0.3">
      <c r="K1649" s="21"/>
      <c r="L1649" s="36"/>
      <c r="M1649" s="37"/>
    </row>
    <row r="1650" spans="11:13" x14ac:dyDescent="0.3">
      <c r="K1650" s="21"/>
      <c r="L1650" s="36"/>
      <c r="M1650" s="37"/>
    </row>
    <row r="1651" spans="11:13" x14ac:dyDescent="0.3">
      <c r="K1651" s="21"/>
      <c r="L1651" s="36"/>
      <c r="M1651" s="37"/>
    </row>
    <row r="1652" spans="11:13" x14ac:dyDescent="0.3">
      <c r="K1652" s="21"/>
      <c r="L1652" s="36"/>
      <c r="M1652" s="37"/>
    </row>
    <row r="1653" spans="11:13" x14ac:dyDescent="0.3">
      <c r="K1653" s="21"/>
      <c r="L1653" s="36"/>
      <c r="M1653" s="37"/>
    </row>
    <row r="1654" spans="11:13" x14ac:dyDescent="0.3">
      <c r="K1654" s="21"/>
      <c r="L1654" s="36"/>
      <c r="M1654" s="37"/>
    </row>
    <row r="1655" spans="11:13" x14ac:dyDescent="0.3">
      <c r="K1655" s="21"/>
      <c r="L1655" s="36"/>
      <c r="M1655" s="37"/>
    </row>
    <row r="1656" spans="11:13" x14ac:dyDescent="0.3">
      <c r="K1656" s="21"/>
      <c r="L1656" s="36"/>
      <c r="M1656" s="37"/>
    </row>
    <row r="1657" spans="11:13" x14ac:dyDescent="0.3">
      <c r="K1657" s="21"/>
      <c r="L1657" s="36"/>
      <c r="M1657" s="37"/>
    </row>
    <row r="1658" spans="11:13" x14ac:dyDescent="0.3">
      <c r="K1658" s="21"/>
      <c r="L1658" s="36"/>
      <c r="M1658" s="37"/>
    </row>
    <row r="1659" spans="11:13" x14ac:dyDescent="0.3">
      <c r="K1659" s="21"/>
      <c r="L1659" s="36"/>
      <c r="M1659" s="37"/>
    </row>
    <row r="1660" spans="11:13" x14ac:dyDescent="0.3">
      <c r="K1660" s="21"/>
      <c r="L1660" s="36"/>
      <c r="M1660" s="37"/>
    </row>
    <row r="1661" spans="11:13" x14ac:dyDescent="0.3">
      <c r="K1661" s="21"/>
      <c r="L1661" s="36"/>
      <c r="M1661" s="37"/>
    </row>
    <row r="1662" spans="11:13" x14ac:dyDescent="0.3">
      <c r="K1662" s="21"/>
      <c r="L1662" s="36"/>
      <c r="M1662" s="37"/>
    </row>
    <row r="1663" spans="11:13" x14ac:dyDescent="0.3">
      <c r="K1663" s="21"/>
      <c r="L1663" s="36"/>
      <c r="M1663" s="37"/>
    </row>
    <row r="1664" spans="11:13" x14ac:dyDescent="0.3">
      <c r="K1664" s="21"/>
      <c r="L1664" s="36"/>
      <c r="M1664" s="37"/>
    </row>
    <row r="1665" spans="11:13" x14ac:dyDescent="0.3">
      <c r="K1665" s="21"/>
      <c r="L1665" s="36"/>
      <c r="M1665" s="37"/>
    </row>
    <row r="1666" spans="11:13" x14ac:dyDescent="0.3">
      <c r="K1666" s="21"/>
      <c r="L1666" s="36"/>
      <c r="M1666" s="37"/>
    </row>
    <row r="1667" spans="11:13" x14ac:dyDescent="0.3">
      <c r="K1667" s="21"/>
      <c r="L1667" s="36"/>
      <c r="M1667" s="37"/>
    </row>
    <row r="1668" spans="11:13" x14ac:dyDescent="0.3">
      <c r="K1668" s="21"/>
      <c r="L1668" s="36"/>
      <c r="M1668" s="37"/>
    </row>
    <row r="1669" spans="11:13" x14ac:dyDescent="0.3">
      <c r="K1669" s="21"/>
      <c r="L1669" s="36"/>
      <c r="M1669" s="37"/>
    </row>
    <row r="1670" spans="11:13" x14ac:dyDescent="0.3">
      <c r="K1670" s="21"/>
      <c r="L1670" s="36"/>
      <c r="M1670" s="37"/>
    </row>
    <row r="1671" spans="11:13" x14ac:dyDescent="0.3">
      <c r="K1671" s="21"/>
      <c r="L1671" s="36"/>
      <c r="M1671" s="37"/>
    </row>
    <row r="1672" spans="11:13" x14ac:dyDescent="0.3">
      <c r="K1672" s="21"/>
      <c r="L1672" s="36"/>
      <c r="M1672" s="37"/>
    </row>
    <row r="1673" spans="11:13" x14ac:dyDescent="0.3">
      <c r="K1673" s="21"/>
      <c r="L1673" s="36"/>
      <c r="M1673" s="37"/>
    </row>
    <row r="1674" spans="11:13" x14ac:dyDescent="0.3">
      <c r="K1674" s="21"/>
      <c r="L1674" s="36"/>
      <c r="M1674" s="37"/>
    </row>
    <row r="1675" spans="11:13" x14ac:dyDescent="0.3">
      <c r="K1675" s="21"/>
      <c r="L1675" s="36"/>
      <c r="M1675" s="37"/>
    </row>
    <row r="1676" spans="11:13" x14ac:dyDescent="0.3">
      <c r="K1676" s="21"/>
      <c r="L1676" s="36"/>
      <c r="M1676" s="37"/>
    </row>
    <row r="1677" spans="11:13" x14ac:dyDescent="0.3">
      <c r="K1677" s="21"/>
      <c r="L1677" s="36"/>
      <c r="M1677" s="37"/>
    </row>
    <row r="1678" spans="11:13" x14ac:dyDescent="0.3">
      <c r="K1678" s="21"/>
      <c r="L1678" s="36"/>
      <c r="M1678" s="37"/>
    </row>
    <row r="1679" spans="11:13" x14ac:dyDescent="0.3">
      <c r="K1679" s="21"/>
      <c r="L1679" s="36"/>
      <c r="M1679" s="37"/>
    </row>
    <row r="1680" spans="11:13" x14ac:dyDescent="0.3">
      <c r="K1680" s="21"/>
      <c r="L1680" s="36"/>
      <c r="M1680" s="37"/>
    </row>
    <row r="1681" spans="11:13" x14ac:dyDescent="0.3">
      <c r="K1681" s="21"/>
      <c r="L1681" s="36"/>
      <c r="M1681" s="37"/>
    </row>
    <row r="1682" spans="11:13" x14ac:dyDescent="0.3">
      <c r="K1682" s="21"/>
      <c r="L1682" s="36"/>
      <c r="M1682" s="37"/>
    </row>
    <row r="1683" spans="11:13" x14ac:dyDescent="0.3">
      <c r="K1683" s="21"/>
      <c r="L1683" s="36"/>
      <c r="M1683" s="37"/>
    </row>
    <row r="1684" spans="11:13" x14ac:dyDescent="0.3">
      <c r="K1684" s="21"/>
      <c r="L1684" s="36"/>
      <c r="M1684" s="37"/>
    </row>
    <row r="1685" spans="11:13" x14ac:dyDescent="0.3">
      <c r="K1685" s="21"/>
      <c r="L1685" s="36"/>
      <c r="M1685" s="37"/>
    </row>
    <row r="1686" spans="11:13" x14ac:dyDescent="0.3">
      <c r="K1686" s="21"/>
      <c r="L1686" s="36"/>
      <c r="M1686" s="37"/>
    </row>
    <row r="1687" spans="11:13" x14ac:dyDescent="0.3">
      <c r="K1687" s="21"/>
      <c r="L1687" s="36"/>
      <c r="M1687" s="37"/>
    </row>
    <row r="1688" spans="11:13" x14ac:dyDescent="0.3">
      <c r="K1688" s="21"/>
      <c r="L1688" s="36"/>
      <c r="M1688" s="37"/>
    </row>
    <row r="1689" spans="11:13" x14ac:dyDescent="0.3">
      <c r="K1689" s="21"/>
      <c r="L1689" s="36"/>
      <c r="M1689" s="37"/>
    </row>
    <row r="1690" spans="11:13" x14ac:dyDescent="0.3">
      <c r="K1690" s="21"/>
      <c r="L1690" s="36"/>
      <c r="M1690" s="37"/>
    </row>
    <row r="1691" spans="11:13" x14ac:dyDescent="0.3">
      <c r="K1691" s="21"/>
      <c r="L1691" s="36"/>
      <c r="M1691" s="37"/>
    </row>
    <row r="1692" spans="11:13" x14ac:dyDescent="0.3">
      <c r="K1692" s="21"/>
      <c r="L1692" s="36"/>
      <c r="M1692" s="37"/>
    </row>
    <row r="1693" spans="11:13" x14ac:dyDescent="0.3">
      <c r="K1693" s="21"/>
      <c r="L1693" s="36"/>
      <c r="M1693" s="37"/>
    </row>
    <row r="1694" spans="11:13" x14ac:dyDescent="0.3">
      <c r="K1694" s="21"/>
      <c r="L1694" s="36"/>
      <c r="M1694" s="37"/>
    </row>
    <row r="1695" spans="11:13" x14ac:dyDescent="0.3">
      <c r="K1695" s="21"/>
      <c r="L1695" s="36"/>
      <c r="M1695" s="37"/>
    </row>
    <row r="1696" spans="11:13" x14ac:dyDescent="0.3">
      <c r="K1696" s="21"/>
      <c r="L1696" s="36"/>
      <c r="M1696" s="37"/>
    </row>
    <row r="1697" spans="11:13" x14ac:dyDescent="0.3">
      <c r="K1697" s="21"/>
      <c r="L1697" s="36"/>
      <c r="M1697" s="37"/>
    </row>
    <row r="1698" spans="11:13" x14ac:dyDescent="0.3">
      <c r="K1698" s="21"/>
      <c r="L1698" s="36"/>
      <c r="M1698" s="37"/>
    </row>
    <row r="1699" spans="11:13" x14ac:dyDescent="0.3">
      <c r="K1699" s="21"/>
      <c r="L1699" s="36"/>
      <c r="M1699" s="37"/>
    </row>
    <row r="1700" spans="11:13" x14ac:dyDescent="0.3">
      <c r="K1700" s="21"/>
      <c r="L1700" s="36"/>
      <c r="M1700" s="37"/>
    </row>
    <row r="1701" spans="11:13" x14ac:dyDescent="0.3">
      <c r="K1701" s="21"/>
      <c r="L1701" s="36"/>
      <c r="M1701" s="37"/>
    </row>
    <row r="1702" spans="11:13" x14ac:dyDescent="0.3">
      <c r="K1702" s="21"/>
      <c r="L1702" s="36"/>
      <c r="M1702" s="37"/>
    </row>
    <row r="1703" spans="11:13" x14ac:dyDescent="0.3">
      <c r="K1703" s="21"/>
      <c r="L1703" s="36"/>
      <c r="M1703" s="37"/>
    </row>
    <row r="1704" spans="11:13" x14ac:dyDescent="0.3">
      <c r="K1704" s="21"/>
      <c r="L1704" s="36"/>
      <c r="M1704" s="37"/>
    </row>
    <row r="1705" spans="11:13" x14ac:dyDescent="0.3">
      <c r="K1705" s="21"/>
      <c r="L1705" s="36"/>
      <c r="M1705" s="37"/>
    </row>
    <row r="1706" spans="11:13" x14ac:dyDescent="0.3">
      <c r="K1706" s="21"/>
      <c r="L1706" s="36"/>
      <c r="M1706" s="37"/>
    </row>
    <row r="1707" spans="11:13" x14ac:dyDescent="0.3">
      <c r="K1707" s="21"/>
      <c r="L1707" s="36"/>
      <c r="M1707" s="37"/>
    </row>
    <row r="1708" spans="11:13" x14ac:dyDescent="0.3">
      <c r="K1708" s="21"/>
      <c r="L1708" s="36"/>
      <c r="M1708" s="37"/>
    </row>
    <row r="1709" spans="11:13" x14ac:dyDescent="0.3">
      <c r="K1709" s="21"/>
      <c r="L1709" s="36"/>
      <c r="M1709" s="37"/>
    </row>
    <row r="1710" spans="11:13" x14ac:dyDescent="0.3">
      <c r="K1710" s="21"/>
      <c r="L1710" s="36"/>
      <c r="M1710" s="37"/>
    </row>
    <row r="1711" spans="11:13" x14ac:dyDescent="0.3">
      <c r="K1711" s="21"/>
      <c r="L1711" s="36"/>
      <c r="M1711" s="37"/>
    </row>
    <row r="1712" spans="11:13" x14ac:dyDescent="0.3">
      <c r="K1712" s="21"/>
      <c r="L1712" s="36"/>
      <c r="M1712" s="37"/>
    </row>
    <row r="1713" spans="11:13" x14ac:dyDescent="0.3">
      <c r="K1713" s="21"/>
      <c r="L1713" s="36"/>
      <c r="M1713" s="37"/>
    </row>
    <row r="1714" spans="11:13" x14ac:dyDescent="0.3">
      <c r="K1714" s="21"/>
      <c r="L1714" s="36"/>
      <c r="M1714" s="37"/>
    </row>
    <row r="1715" spans="11:13" x14ac:dyDescent="0.3">
      <c r="K1715" s="21"/>
      <c r="L1715" s="36"/>
      <c r="M1715" s="37"/>
    </row>
    <row r="1716" spans="11:13" x14ac:dyDescent="0.3">
      <c r="K1716" s="21"/>
      <c r="L1716" s="36"/>
      <c r="M1716" s="37"/>
    </row>
    <row r="1717" spans="11:13" x14ac:dyDescent="0.3">
      <c r="K1717" s="21"/>
      <c r="L1717" s="36"/>
      <c r="M1717" s="37"/>
    </row>
    <row r="1718" spans="11:13" x14ac:dyDescent="0.3">
      <c r="K1718" s="21"/>
      <c r="L1718" s="36"/>
      <c r="M1718" s="37"/>
    </row>
    <row r="1719" spans="11:13" x14ac:dyDescent="0.3">
      <c r="K1719" s="21"/>
      <c r="L1719" s="36"/>
      <c r="M1719" s="37"/>
    </row>
    <row r="1720" spans="11:13" x14ac:dyDescent="0.3">
      <c r="K1720" s="21"/>
      <c r="L1720" s="36"/>
      <c r="M1720" s="37"/>
    </row>
    <row r="1721" spans="11:13" x14ac:dyDescent="0.3">
      <c r="K1721" s="21"/>
      <c r="L1721" s="36"/>
      <c r="M1721" s="37"/>
    </row>
    <row r="1722" spans="11:13" x14ac:dyDescent="0.3">
      <c r="K1722" s="21"/>
      <c r="L1722" s="36"/>
      <c r="M1722" s="37"/>
    </row>
    <row r="1723" spans="11:13" x14ac:dyDescent="0.3">
      <c r="K1723" s="21"/>
      <c r="L1723" s="36"/>
      <c r="M1723" s="37"/>
    </row>
    <row r="1724" spans="11:13" x14ac:dyDescent="0.3">
      <c r="K1724" s="21"/>
      <c r="L1724" s="36"/>
      <c r="M1724" s="37"/>
    </row>
    <row r="1725" spans="11:13" x14ac:dyDescent="0.3">
      <c r="K1725" s="21"/>
      <c r="L1725" s="36"/>
      <c r="M1725" s="37"/>
    </row>
    <row r="1726" spans="11:13" x14ac:dyDescent="0.3">
      <c r="K1726" s="21"/>
      <c r="L1726" s="36"/>
      <c r="M1726" s="37"/>
    </row>
    <row r="1727" spans="11:13" x14ac:dyDescent="0.3">
      <c r="K1727" s="21"/>
      <c r="L1727" s="36"/>
      <c r="M1727" s="37"/>
    </row>
    <row r="1728" spans="11:13" x14ac:dyDescent="0.3">
      <c r="K1728" s="21"/>
      <c r="L1728" s="36"/>
      <c r="M1728" s="37"/>
    </row>
    <row r="1729" spans="11:13" x14ac:dyDescent="0.3">
      <c r="K1729" s="21"/>
      <c r="L1729" s="36"/>
      <c r="M1729" s="37"/>
    </row>
    <row r="1730" spans="11:13" x14ac:dyDescent="0.3">
      <c r="K1730" s="21"/>
      <c r="L1730" s="36"/>
      <c r="M1730" s="37"/>
    </row>
    <row r="1731" spans="11:13" x14ac:dyDescent="0.3">
      <c r="K1731" s="21"/>
      <c r="L1731" s="36"/>
      <c r="M1731" s="37"/>
    </row>
    <row r="1732" spans="11:13" x14ac:dyDescent="0.3">
      <c r="K1732" s="21"/>
      <c r="L1732" s="36"/>
      <c r="M1732" s="37"/>
    </row>
    <row r="1733" spans="11:13" x14ac:dyDescent="0.3">
      <c r="K1733" s="21"/>
      <c r="L1733" s="36"/>
      <c r="M1733" s="37"/>
    </row>
    <row r="1734" spans="11:13" x14ac:dyDescent="0.3">
      <c r="K1734" s="21"/>
      <c r="L1734" s="36"/>
      <c r="M1734" s="37"/>
    </row>
    <row r="1735" spans="11:13" x14ac:dyDescent="0.3">
      <c r="K1735" s="21"/>
      <c r="L1735" s="36"/>
      <c r="M1735" s="37"/>
    </row>
    <row r="1736" spans="11:13" x14ac:dyDescent="0.3">
      <c r="K1736" s="21"/>
      <c r="L1736" s="36"/>
      <c r="M1736" s="37"/>
    </row>
    <row r="1737" spans="11:13" x14ac:dyDescent="0.3">
      <c r="K1737" s="21"/>
      <c r="L1737" s="36"/>
      <c r="M1737" s="37"/>
    </row>
    <row r="1738" spans="11:13" x14ac:dyDescent="0.3">
      <c r="K1738" s="21"/>
      <c r="L1738" s="36"/>
      <c r="M1738" s="37"/>
    </row>
    <row r="1739" spans="11:13" x14ac:dyDescent="0.3">
      <c r="K1739" s="21"/>
      <c r="L1739" s="36"/>
      <c r="M1739" s="37"/>
    </row>
    <row r="1740" spans="11:13" x14ac:dyDescent="0.3">
      <c r="K1740" s="21"/>
      <c r="L1740" s="36"/>
      <c r="M1740" s="37"/>
    </row>
    <row r="1741" spans="11:13" x14ac:dyDescent="0.3">
      <c r="K1741" s="21"/>
      <c r="L1741" s="36"/>
      <c r="M1741" s="37"/>
    </row>
    <row r="1742" spans="11:13" x14ac:dyDescent="0.3">
      <c r="K1742" s="21"/>
      <c r="L1742" s="36"/>
      <c r="M1742" s="37"/>
    </row>
    <row r="1743" spans="11:13" x14ac:dyDescent="0.3">
      <c r="K1743" s="21"/>
      <c r="L1743" s="36"/>
      <c r="M1743" s="37"/>
    </row>
    <row r="1744" spans="11:13" x14ac:dyDescent="0.3">
      <c r="K1744" s="21"/>
      <c r="L1744" s="36"/>
      <c r="M1744" s="37"/>
    </row>
    <row r="1745" spans="11:13" x14ac:dyDescent="0.3">
      <c r="K1745" s="21"/>
      <c r="L1745" s="36"/>
      <c r="M1745" s="37"/>
    </row>
    <row r="1746" spans="11:13" x14ac:dyDescent="0.3">
      <c r="K1746" s="21"/>
      <c r="L1746" s="36"/>
      <c r="M1746" s="37"/>
    </row>
    <row r="1747" spans="11:13" x14ac:dyDescent="0.3">
      <c r="K1747" s="21"/>
      <c r="L1747" s="36"/>
      <c r="M1747" s="37"/>
    </row>
    <row r="1748" spans="11:13" x14ac:dyDescent="0.3">
      <c r="K1748" s="21"/>
      <c r="L1748" s="36"/>
      <c r="M1748" s="37"/>
    </row>
    <row r="1749" spans="11:13" x14ac:dyDescent="0.3">
      <c r="K1749" s="21"/>
      <c r="L1749" s="36"/>
      <c r="M1749" s="37"/>
    </row>
    <row r="1750" spans="11:13" x14ac:dyDescent="0.3">
      <c r="K1750" s="21"/>
      <c r="L1750" s="36"/>
      <c r="M1750" s="37"/>
    </row>
    <row r="1751" spans="11:13" x14ac:dyDescent="0.3">
      <c r="K1751" s="21"/>
      <c r="L1751" s="36"/>
      <c r="M1751" s="37"/>
    </row>
    <row r="1752" spans="11:13" x14ac:dyDescent="0.3">
      <c r="K1752" s="21"/>
      <c r="L1752" s="36"/>
      <c r="M1752" s="37"/>
    </row>
    <row r="1753" spans="11:13" x14ac:dyDescent="0.3">
      <c r="K1753" s="21"/>
      <c r="L1753" s="36"/>
      <c r="M1753" s="37"/>
    </row>
    <row r="1754" spans="11:13" x14ac:dyDescent="0.3">
      <c r="K1754" s="21"/>
      <c r="L1754" s="36"/>
      <c r="M1754" s="37"/>
    </row>
    <row r="1755" spans="11:13" x14ac:dyDescent="0.3">
      <c r="K1755" s="21"/>
      <c r="L1755" s="36"/>
      <c r="M1755" s="37"/>
    </row>
    <row r="1756" spans="11:13" x14ac:dyDescent="0.3">
      <c r="K1756" s="21"/>
      <c r="L1756" s="36"/>
      <c r="M1756" s="37"/>
    </row>
    <row r="1757" spans="11:13" x14ac:dyDescent="0.3">
      <c r="K1757" s="21"/>
      <c r="L1757" s="36"/>
      <c r="M1757" s="37"/>
    </row>
    <row r="1758" spans="11:13" x14ac:dyDescent="0.3">
      <c r="K1758" s="21"/>
      <c r="L1758" s="36"/>
      <c r="M1758" s="37"/>
    </row>
    <row r="1759" spans="11:13" x14ac:dyDescent="0.3">
      <c r="K1759" s="21"/>
      <c r="L1759" s="36"/>
      <c r="M1759" s="37"/>
    </row>
    <row r="1760" spans="11:13" x14ac:dyDescent="0.3">
      <c r="K1760" s="21"/>
      <c r="L1760" s="36"/>
      <c r="M1760" s="37"/>
    </row>
    <row r="1761" spans="11:13" x14ac:dyDescent="0.3">
      <c r="K1761" s="21"/>
      <c r="L1761" s="36"/>
      <c r="M1761" s="37"/>
    </row>
    <row r="1762" spans="11:13" x14ac:dyDescent="0.3">
      <c r="K1762" s="21"/>
      <c r="L1762" s="36"/>
      <c r="M1762" s="37"/>
    </row>
    <row r="1763" spans="11:13" x14ac:dyDescent="0.3">
      <c r="K1763" s="21"/>
      <c r="L1763" s="36"/>
      <c r="M1763" s="37"/>
    </row>
    <row r="1764" spans="11:13" x14ac:dyDescent="0.3">
      <c r="K1764" s="21"/>
      <c r="L1764" s="36"/>
      <c r="M1764" s="37"/>
    </row>
    <row r="1765" spans="11:13" x14ac:dyDescent="0.3">
      <c r="K1765" s="21"/>
      <c r="L1765" s="36"/>
      <c r="M1765" s="37"/>
    </row>
    <row r="1766" spans="11:13" x14ac:dyDescent="0.3">
      <c r="K1766" s="21"/>
      <c r="L1766" s="36"/>
      <c r="M1766" s="37"/>
    </row>
    <row r="1767" spans="11:13" x14ac:dyDescent="0.3">
      <c r="K1767" s="21"/>
      <c r="L1767" s="36"/>
      <c r="M1767" s="37"/>
    </row>
    <row r="1768" spans="11:13" x14ac:dyDescent="0.3">
      <c r="K1768" s="21"/>
      <c r="L1768" s="36"/>
      <c r="M1768" s="37"/>
    </row>
    <row r="1769" spans="11:13" x14ac:dyDescent="0.3">
      <c r="K1769" s="21"/>
      <c r="L1769" s="36"/>
      <c r="M1769" s="37"/>
    </row>
    <row r="1770" spans="11:13" x14ac:dyDescent="0.3">
      <c r="K1770" s="21"/>
      <c r="L1770" s="36"/>
      <c r="M1770" s="37"/>
    </row>
    <row r="1771" spans="11:13" x14ac:dyDescent="0.3">
      <c r="K1771" s="21"/>
      <c r="L1771" s="36"/>
      <c r="M1771" s="37"/>
    </row>
    <row r="1772" spans="11:13" x14ac:dyDescent="0.3">
      <c r="K1772" s="21"/>
      <c r="L1772" s="36"/>
      <c r="M1772" s="37"/>
    </row>
    <row r="1773" spans="11:13" x14ac:dyDescent="0.3">
      <c r="K1773" s="21"/>
      <c r="L1773" s="36"/>
      <c r="M1773" s="37"/>
    </row>
    <row r="1774" spans="11:13" x14ac:dyDescent="0.3">
      <c r="K1774" s="21"/>
      <c r="L1774" s="36"/>
      <c r="M1774" s="37"/>
    </row>
    <row r="1775" spans="11:13" x14ac:dyDescent="0.3">
      <c r="K1775" s="21"/>
      <c r="L1775" s="36"/>
      <c r="M1775" s="37"/>
    </row>
    <row r="1776" spans="11:13" x14ac:dyDescent="0.3">
      <c r="K1776" s="21"/>
      <c r="L1776" s="36"/>
      <c r="M1776" s="37"/>
    </row>
    <row r="1777" spans="11:13" x14ac:dyDescent="0.3">
      <c r="K1777" s="21"/>
      <c r="L1777" s="36"/>
      <c r="M1777" s="37"/>
    </row>
    <row r="1778" spans="11:13" x14ac:dyDescent="0.3">
      <c r="K1778" s="21"/>
      <c r="L1778" s="36"/>
      <c r="M1778" s="37"/>
    </row>
    <row r="1779" spans="11:13" x14ac:dyDescent="0.3">
      <c r="K1779" s="21"/>
      <c r="L1779" s="36"/>
      <c r="M1779" s="37"/>
    </row>
    <row r="1780" spans="11:13" x14ac:dyDescent="0.3">
      <c r="K1780" s="21"/>
      <c r="L1780" s="36"/>
      <c r="M1780" s="37"/>
    </row>
    <row r="1781" spans="11:13" x14ac:dyDescent="0.3">
      <c r="K1781" s="21"/>
      <c r="L1781" s="36"/>
      <c r="M1781" s="37"/>
    </row>
    <row r="1782" spans="11:13" x14ac:dyDescent="0.3">
      <c r="K1782" s="21"/>
      <c r="L1782" s="36"/>
      <c r="M1782" s="37"/>
    </row>
    <row r="1783" spans="11:13" x14ac:dyDescent="0.3">
      <c r="K1783" s="21"/>
      <c r="L1783" s="36"/>
      <c r="M1783" s="37"/>
    </row>
    <row r="1784" spans="11:13" x14ac:dyDescent="0.3">
      <c r="K1784" s="21"/>
      <c r="L1784" s="36"/>
      <c r="M1784" s="37"/>
    </row>
    <row r="1785" spans="11:13" x14ac:dyDescent="0.3">
      <c r="K1785" s="21"/>
      <c r="L1785" s="36"/>
      <c r="M1785" s="37"/>
    </row>
    <row r="1786" spans="11:13" x14ac:dyDescent="0.3">
      <c r="K1786" s="21"/>
      <c r="L1786" s="36"/>
      <c r="M1786" s="37"/>
    </row>
    <row r="1787" spans="11:13" x14ac:dyDescent="0.3">
      <c r="K1787" s="21"/>
      <c r="L1787" s="36"/>
      <c r="M1787" s="37"/>
    </row>
    <row r="1788" spans="11:13" x14ac:dyDescent="0.3">
      <c r="K1788" s="21"/>
      <c r="L1788" s="36"/>
      <c r="M1788" s="37"/>
    </row>
    <row r="1789" spans="11:13" x14ac:dyDescent="0.3">
      <c r="K1789" s="21"/>
      <c r="L1789" s="36"/>
      <c r="M1789" s="37"/>
    </row>
    <row r="1790" spans="11:13" x14ac:dyDescent="0.3">
      <c r="K1790" s="21"/>
      <c r="L1790" s="36"/>
      <c r="M1790" s="37"/>
    </row>
    <row r="1791" spans="11:13" x14ac:dyDescent="0.3">
      <c r="K1791" s="21"/>
      <c r="L1791" s="36"/>
      <c r="M1791" s="37"/>
    </row>
    <row r="1792" spans="11:13" x14ac:dyDescent="0.3">
      <c r="K1792" s="21"/>
      <c r="L1792" s="36"/>
      <c r="M1792" s="37"/>
    </row>
    <row r="1793" spans="11:13" x14ac:dyDescent="0.3">
      <c r="K1793" s="21"/>
      <c r="L1793" s="36"/>
      <c r="M1793" s="37"/>
    </row>
    <row r="1794" spans="11:13" x14ac:dyDescent="0.3">
      <c r="K1794" s="21"/>
      <c r="L1794" s="36"/>
      <c r="M1794" s="37"/>
    </row>
    <row r="1795" spans="11:13" x14ac:dyDescent="0.3">
      <c r="K1795" s="21"/>
      <c r="L1795" s="36"/>
      <c r="M1795" s="37"/>
    </row>
    <row r="1796" spans="11:13" x14ac:dyDescent="0.3">
      <c r="K1796" s="21"/>
      <c r="L1796" s="36"/>
      <c r="M1796" s="37"/>
    </row>
    <row r="1797" spans="11:13" x14ac:dyDescent="0.3">
      <c r="K1797" s="21"/>
      <c r="L1797" s="36"/>
      <c r="M1797" s="37"/>
    </row>
    <row r="1798" spans="11:13" x14ac:dyDescent="0.3">
      <c r="K1798" s="21"/>
      <c r="L1798" s="36"/>
      <c r="M1798" s="37"/>
    </row>
    <row r="1799" spans="11:13" x14ac:dyDescent="0.3">
      <c r="K1799" s="21"/>
      <c r="L1799" s="36"/>
      <c r="M1799" s="37"/>
    </row>
    <row r="1800" spans="11:13" x14ac:dyDescent="0.3">
      <c r="K1800" s="21"/>
      <c r="L1800" s="36"/>
      <c r="M1800" s="37"/>
    </row>
    <row r="1801" spans="11:13" x14ac:dyDescent="0.3">
      <c r="K1801" s="21"/>
      <c r="L1801" s="36"/>
      <c r="M1801" s="37"/>
    </row>
    <row r="1802" spans="11:13" x14ac:dyDescent="0.3">
      <c r="K1802" s="21"/>
      <c r="L1802" s="36"/>
      <c r="M1802" s="37"/>
    </row>
    <row r="1803" spans="11:13" x14ac:dyDescent="0.3">
      <c r="K1803" s="21"/>
      <c r="L1803" s="36"/>
      <c r="M1803" s="37"/>
    </row>
    <row r="1804" spans="11:13" x14ac:dyDescent="0.3">
      <c r="K1804" s="21"/>
      <c r="L1804" s="36"/>
      <c r="M1804" s="37"/>
    </row>
    <row r="1805" spans="11:13" x14ac:dyDescent="0.3">
      <c r="K1805" s="21"/>
      <c r="L1805" s="36"/>
      <c r="M1805" s="37"/>
    </row>
    <row r="1806" spans="11:13" x14ac:dyDescent="0.3">
      <c r="K1806" s="21"/>
      <c r="L1806" s="36"/>
      <c r="M1806" s="37"/>
    </row>
    <row r="1807" spans="11:13" x14ac:dyDescent="0.3">
      <c r="K1807" s="21"/>
      <c r="L1807" s="36"/>
      <c r="M1807" s="37"/>
    </row>
    <row r="1808" spans="11:13" x14ac:dyDescent="0.3">
      <c r="K1808" s="21"/>
      <c r="L1808" s="36"/>
      <c r="M1808" s="37"/>
    </row>
    <row r="1809" spans="11:13" x14ac:dyDescent="0.3">
      <c r="K1809" s="21"/>
      <c r="L1809" s="36"/>
      <c r="M1809" s="37"/>
    </row>
    <row r="1810" spans="11:13" x14ac:dyDescent="0.3">
      <c r="K1810" s="21"/>
      <c r="L1810" s="36"/>
      <c r="M1810" s="37"/>
    </row>
    <row r="1811" spans="11:13" x14ac:dyDescent="0.3">
      <c r="K1811" s="21"/>
      <c r="L1811" s="36"/>
      <c r="M1811" s="37"/>
    </row>
    <row r="1812" spans="11:13" x14ac:dyDescent="0.3">
      <c r="K1812" s="21"/>
      <c r="L1812" s="36"/>
      <c r="M1812" s="37"/>
    </row>
    <row r="1813" spans="11:13" x14ac:dyDescent="0.3">
      <c r="K1813" s="21"/>
      <c r="L1813" s="36"/>
      <c r="M1813" s="37"/>
    </row>
    <row r="1814" spans="11:13" x14ac:dyDescent="0.3">
      <c r="K1814" s="21"/>
      <c r="L1814" s="36"/>
      <c r="M1814" s="37"/>
    </row>
    <row r="1815" spans="11:13" x14ac:dyDescent="0.3">
      <c r="K1815" s="21"/>
      <c r="L1815" s="36"/>
      <c r="M1815" s="37"/>
    </row>
    <row r="1816" spans="11:13" x14ac:dyDescent="0.3">
      <c r="K1816" s="21"/>
      <c r="L1816" s="36"/>
      <c r="M1816" s="37"/>
    </row>
    <row r="1817" spans="11:13" x14ac:dyDescent="0.3">
      <c r="K1817" s="21"/>
      <c r="L1817" s="36"/>
      <c r="M1817" s="37"/>
    </row>
    <row r="1818" spans="11:13" x14ac:dyDescent="0.3">
      <c r="K1818" s="21"/>
      <c r="L1818" s="36"/>
      <c r="M1818" s="37"/>
    </row>
    <row r="1819" spans="11:13" x14ac:dyDescent="0.3">
      <c r="K1819" s="21"/>
      <c r="L1819" s="36"/>
      <c r="M1819" s="37"/>
    </row>
    <row r="1820" spans="11:13" x14ac:dyDescent="0.3">
      <c r="K1820" s="21"/>
      <c r="L1820" s="36"/>
      <c r="M1820" s="37"/>
    </row>
    <row r="1821" spans="11:13" x14ac:dyDescent="0.3">
      <c r="K1821" s="21"/>
      <c r="L1821" s="36"/>
      <c r="M1821" s="37"/>
    </row>
    <row r="1822" spans="11:13" x14ac:dyDescent="0.3">
      <c r="K1822" s="21"/>
      <c r="L1822" s="36"/>
      <c r="M1822" s="37"/>
    </row>
    <row r="1823" spans="11:13" x14ac:dyDescent="0.3">
      <c r="K1823" s="21"/>
      <c r="L1823" s="36"/>
      <c r="M1823" s="37"/>
    </row>
    <row r="1824" spans="11:13" x14ac:dyDescent="0.3">
      <c r="K1824" s="21"/>
      <c r="L1824" s="36"/>
      <c r="M1824" s="37"/>
    </row>
    <row r="1825" spans="11:13" x14ac:dyDescent="0.3">
      <c r="K1825" s="21"/>
      <c r="L1825" s="36"/>
      <c r="M1825" s="37"/>
    </row>
    <row r="1826" spans="11:13" x14ac:dyDescent="0.3">
      <c r="K1826" s="21"/>
      <c r="L1826" s="36"/>
      <c r="M1826" s="37"/>
    </row>
    <row r="1827" spans="11:13" x14ac:dyDescent="0.3">
      <c r="K1827" s="21"/>
      <c r="L1827" s="36"/>
      <c r="M1827" s="37"/>
    </row>
    <row r="1828" spans="11:13" x14ac:dyDescent="0.3">
      <c r="K1828" s="21"/>
      <c r="L1828" s="36"/>
      <c r="M1828" s="37"/>
    </row>
    <row r="1829" spans="11:13" x14ac:dyDescent="0.3">
      <c r="K1829" s="21"/>
      <c r="L1829" s="36"/>
      <c r="M1829" s="37"/>
    </row>
    <row r="1830" spans="11:13" x14ac:dyDescent="0.3">
      <c r="K1830" s="21"/>
      <c r="L1830" s="36"/>
      <c r="M1830" s="37"/>
    </row>
    <row r="1831" spans="11:13" x14ac:dyDescent="0.3">
      <c r="K1831" s="21"/>
      <c r="L1831" s="36"/>
      <c r="M1831" s="37"/>
    </row>
    <row r="1832" spans="11:13" x14ac:dyDescent="0.3">
      <c r="K1832" s="21"/>
      <c r="L1832" s="36"/>
      <c r="M1832" s="37"/>
    </row>
    <row r="1833" spans="11:13" x14ac:dyDescent="0.3">
      <c r="K1833" s="21"/>
      <c r="L1833" s="36"/>
      <c r="M1833" s="37"/>
    </row>
    <row r="1834" spans="11:13" x14ac:dyDescent="0.3">
      <c r="K1834" s="21"/>
      <c r="L1834" s="36"/>
      <c r="M1834" s="37"/>
    </row>
    <row r="1835" spans="11:13" x14ac:dyDescent="0.3">
      <c r="K1835" s="21"/>
      <c r="L1835" s="36"/>
      <c r="M1835" s="37"/>
    </row>
    <row r="1836" spans="11:13" x14ac:dyDescent="0.3">
      <c r="K1836" s="21"/>
      <c r="L1836" s="36"/>
      <c r="M1836" s="37"/>
    </row>
    <row r="1837" spans="11:13" x14ac:dyDescent="0.3">
      <c r="K1837" s="21"/>
      <c r="L1837" s="36"/>
      <c r="M1837" s="37"/>
    </row>
    <row r="1838" spans="11:13" x14ac:dyDescent="0.3">
      <c r="K1838" s="21"/>
      <c r="L1838" s="36"/>
      <c r="M1838" s="37"/>
    </row>
    <row r="1839" spans="11:13" x14ac:dyDescent="0.3">
      <c r="K1839" s="21"/>
      <c r="L1839" s="36"/>
      <c r="M1839" s="37"/>
    </row>
    <row r="1840" spans="11:13" x14ac:dyDescent="0.3">
      <c r="K1840" s="21"/>
      <c r="L1840" s="36"/>
      <c r="M1840" s="37"/>
    </row>
    <row r="1841" spans="11:13" x14ac:dyDescent="0.3">
      <c r="K1841" s="21"/>
      <c r="L1841" s="36"/>
      <c r="M1841" s="37"/>
    </row>
    <row r="1842" spans="11:13" x14ac:dyDescent="0.3">
      <c r="K1842" s="21"/>
      <c r="L1842" s="36"/>
      <c r="M1842" s="37"/>
    </row>
    <row r="1843" spans="11:13" x14ac:dyDescent="0.3">
      <c r="K1843" s="21"/>
      <c r="L1843" s="36"/>
      <c r="M1843" s="37"/>
    </row>
    <row r="1844" spans="11:13" x14ac:dyDescent="0.3">
      <c r="K1844" s="21"/>
      <c r="L1844" s="36"/>
      <c r="M1844" s="37"/>
    </row>
    <row r="1845" spans="11:13" x14ac:dyDescent="0.3">
      <c r="K1845" s="21"/>
      <c r="L1845" s="36"/>
      <c r="M1845" s="37"/>
    </row>
    <row r="1846" spans="11:13" x14ac:dyDescent="0.3">
      <c r="K1846" s="21"/>
      <c r="L1846" s="36"/>
      <c r="M1846" s="37"/>
    </row>
    <row r="1847" spans="11:13" x14ac:dyDescent="0.3">
      <c r="K1847" s="21"/>
      <c r="L1847" s="36"/>
      <c r="M1847" s="37"/>
    </row>
    <row r="1848" spans="11:13" x14ac:dyDescent="0.3">
      <c r="K1848" s="21"/>
      <c r="L1848" s="36"/>
      <c r="M1848" s="37"/>
    </row>
    <row r="1849" spans="11:13" x14ac:dyDescent="0.3">
      <c r="K1849" s="21"/>
      <c r="L1849" s="36"/>
      <c r="M1849" s="37"/>
    </row>
    <row r="1850" spans="11:13" x14ac:dyDescent="0.3">
      <c r="K1850" s="21"/>
      <c r="L1850" s="36"/>
      <c r="M1850" s="37"/>
    </row>
    <row r="1851" spans="11:13" x14ac:dyDescent="0.3">
      <c r="K1851" s="21"/>
      <c r="L1851" s="36"/>
      <c r="M1851" s="37"/>
    </row>
    <row r="1852" spans="11:13" x14ac:dyDescent="0.3">
      <c r="K1852" s="21"/>
      <c r="L1852" s="36"/>
      <c r="M1852" s="37"/>
    </row>
    <row r="1853" spans="11:13" x14ac:dyDescent="0.3">
      <c r="K1853" s="21"/>
      <c r="L1853" s="36"/>
      <c r="M1853" s="37"/>
    </row>
    <row r="1854" spans="11:13" x14ac:dyDescent="0.3">
      <c r="K1854" s="21"/>
      <c r="L1854" s="36"/>
      <c r="M1854" s="37"/>
    </row>
    <row r="1855" spans="11:13" x14ac:dyDescent="0.3">
      <c r="K1855" s="21"/>
      <c r="L1855" s="36"/>
      <c r="M1855" s="37"/>
    </row>
    <row r="1856" spans="11:13" x14ac:dyDescent="0.3">
      <c r="K1856" s="21"/>
      <c r="L1856" s="36"/>
      <c r="M1856" s="37"/>
    </row>
    <row r="1857" spans="11:13" x14ac:dyDescent="0.3">
      <c r="K1857" s="21"/>
      <c r="L1857" s="36"/>
      <c r="M1857" s="37"/>
    </row>
    <row r="1858" spans="11:13" x14ac:dyDescent="0.3">
      <c r="K1858" s="21"/>
      <c r="L1858" s="36"/>
      <c r="M1858" s="37"/>
    </row>
    <row r="1859" spans="11:13" x14ac:dyDescent="0.3">
      <c r="K1859" s="21"/>
      <c r="L1859" s="36"/>
      <c r="M1859" s="37"/>
    </row>
    <row r="1860" spans="11:13" x14ac:dyDescent="0.3">
      <c r="K1860" s="21"/>
      <c r="L1860" s="36"/>
      <c r="M1860" s="37"/>
    </row>
    <row r="1861" spans="11:13" x14ac:dyDescent="0.3">
      <c r="K1861" s="21"/>
      <c r="L1861" s="36"/>
      <c r="M1861" s="37"/>
    </row>
    <row r="1862" spans="11:13" x14ac:dyDescent="0.3">
      <c r="K1862" s="21"/>
      <c r="L1862" s="36"/>
      <c r="M1862" s="37"/>
    </row>
    <row r="1863" spans="11:13" x14ac:dyDescent="0.3">
      <c r="K1863" s="21"/>
      <c r="L1863" s="36"/>
      <c r="M1863" s="37"/>
    </row>
    <row r="1864" spans="11:13" x14ac:dyDescent="0.3">
      <c r="K1864" s="21"/>
      <c r="L1864" s="36"/>
      <c r="M1864" s="37"/>
    </row>
    <row r="1865" spans="11:13" x14ac:dyDescent="0.3">
      <c r="K1865" s="21"/>
      <c r="L1865" s="36"/>
      <c r="M1865" s="37"/>
    </row>
    <row r="1866" spans="11:13" x14ac:dyDescent="0.3">
      <c r="K1866" s="21"/>
      <c r="L1866" s="36"/>
      <c r="M1866" s="37"/>
    </row>
    <row r="1867" spans="11:13" x14ac:dyDescent="0.3">
      <c r="K1867" s="21"/>
      <c r="L1867" s="36"/>
      <c r="M1867" s="37"/>
    </row>
    <row r="1868" spans="11:13" x14ac:dyDescent="0.3">
      <c r="K1868" s="21"/>
      <c r="L1868" s="36"/>
      <c r="M1868" s="37"/>
    </row>
    <row r="1869" spans="11:13" x14ac:dyDescent="0.3">
      <c r="K1869" s="21"/>
      <c r="L1869" s="36"/>
      <c r="M1869" s="37"/>
    </row>
    <row r="1870" spans="11:13" x14ac:dyDescent="0.3">
      <c r="K1870" s="21"/>
      <c r="L1870" s="36"/>
      <c r="M1870" s="37"/>
    </row>
    <row r="1871" spans="11:13" x14ac:dyDescent="0.3">
      <c r="K1871" s="21"/>
      <c r="L1871" s="36"/>
      <c r="M1871" s="37"/>
    </row>
    <row r="1872" spans="11:13" x14ac:dyDescent="0.3">
      <c r="K1872" s="21"/>
      <c r="L1872" s="36"/>
      <c r="M1872" s="37"/>
    </row>
    <row r="1873" spans="11:13" x14ac:dyDescent="0.3">
      <c r="K1873" s="21"/>
      <c r="L1873" s="36"/>
      <c r="M1873" s="37"/>
    </row>
    <row r="1874" spans="11:13" x14ac:dyDescent="0.3">
      <c r="K1874" s="21"/>
      <c r="L1874" s="36"/>
      <c r="M1874" s="37"/>
    </row>
    <row r="1875" spans="11:13" x14ac:dyDescent="0.3">
      <c r="K1875" s="21"/>
      <c r="L1875" s="36"/>
      <c r="M1875" s="37"/>
    </row>
    <row r="1876" spans="11:13" x14ac:dyDescent="0.3">
      <c r="K1876" s="21"/>
      <c r="L1876" s="36"/>
      <c r="M1876" s="37"/>
    </row>
    <row r="1877" spans="11:13" x14ac:dyDescent="0.3">
      <c r="K1877" s="21"/>
      <c r="L1877" s="36"/>
      <c r="M1877" s="37"/>
    </row>
    <row r="1878" spans="11:13" x14ac:dyDescent="0.3">
      <c r="K1878" s="21"/>
      <c r="L1878" s="36"/>
      <c r="M1878" s="37"/>
    </row>
    <row r="1879" spans="11:13" x14ac:dyDescent="0.3">
      <c r="K1879" s="21"/>
      <c r="L1879" s="36"/>
      <c r="M1879" s="37"/>
    </row>
    <row r="1880" spans="11:13" x14ac:dyDescent="0.3">
      <c r="K1880" s="21"/>
      <c r="L1880" s="36"/>
      <c r="M1880" s="37"/>
    </row>
    <row r="1881" spans="11:13" x14ac:dyDescent="0.3">
      <c r="K1881" s="21"/>
      <c r="L1881" s="36"/>
      <c r="M1881" s="37"/>
    </row>
    <row r="1882" spans="11:13" x14ac:dyDescent="0.3">
      <c r="K1882" s="21"/>
      <c r="L1882" s="36"/>
      <c r="M1882" s="37"/>
    </row>
    <row r="1883" spans="11:13" x14ac:dyDescent="0.3">
      <c r="K1883" s="21"/>
      <c r="L1883" s="36"/>
      <c r="M1883" s="37"/>
    </row>
    <row r="1884" spans="11:13" x14ac:dyDescent="0.3">
      <c r="K1884" s="21"/>
      <c r="L1884" s="36"/>
      <c r="M1884" s="37"/>
    </row>
    <row r="1885" spans="11:13" x14ac:dyDescent="0.3">
      <c r="K1885" s="21"/>
      <c r="L1885" s="36"/>
      <c r="M1885" s="37"/>
    </row>
    <row r="1886" spans="11:13" x14ac:dyDescent="0.3">
      <c r="K1886" s="21"/>
      <c r="L1886" s="36"/>
      <c r="M1886" s="37"/>
    </row>
    <row r="1887" spans="11:13" x14ac:dyDescent="0.3">
      <c r="K1887" s="21"/>
      <c r="L1887" s="36"/>
      <c r="M1887" s="37"/>
    </row>
    <row r="1888" spans="11:13" x14ac:dyDescent="0.3">
      <c r="K1888" s="21"/>
      <c r="L1888" s="36"/>
      <c r="M1888" s="37"/>
    </row>
    <row r="1889" spans="11:13" x14ac:dyDescent="0.3">
      <c r="K1889" s="21"/>
      <c r="L1889" s="36"/>
      <c r="M1889" s="37"/>
    </row>
    <row r="1890" spans="11:13" x14ac:dyDescent="0.3">
      <c r="K1890" s="21"/>
      <c r="L1890" s="36"/>
      <c r="M1890" s="37"/>
    </row>
    <row r="1891" spans="11:13" x14ac:dyDescent="0.3">
      <c r="K1891" s="21"/>
      <c r="L1891" s="36"/>
      <c r="M1891" s="37"/>
    </row>
    <row r="1892" spans="11:13" x14ac:dyDescent="0.3">
      <c r="K1892" s="21"/>
      <c r="L1892" s="36"/>
      <c r="M1892" s="37"/>
    </row>
    <row r="1893" spans="11:13" x14ac:dyDescent="0.3">
      <c r="K1893" s="21"/>
      <c r="L1893" s="36"/>
      <c r="M1893" s="37"/>
    </row>
    <row r="1894" spans="11:13" x14ac:dyDescent="0.3">
      <c r="K1894" s="21"/>
      <c r="L1894" s="36"/>
      <c r="M1894" s="37"/>
    </row>
    <row r="1895" spans="11:13" x14ac:dyDescent="0.3">
      <c r="K1895" s="21"/>
      <c r="L1895" s="36"/>
      <c r="M1895" s="37"/>
    </row>
    <row r="1896" spans="11:13" x14ac:dyDescent="0.3">
      <c r="K1896" s="21"/>
      <c r="L1896" s="36"/>
      <c r="M1896" s="37"/>
    </row>
    <row r="1897" spans="11:13" x14ac:dyDescent="0.3">
      <c r="K1897" s="21"/>
      <c r="L1897" s="36"/>
      <c r="M1897" s="37"/>
    </row>
    <row r="1898" spans="11:13" x14ac:dyDescent="0.3">
      <c r="K1898" s="21"/>
      <c r="L1898" s="36"/>
      <c r="M1898" s="37"/>
    </row>
    <row r="1899" spans="11:13" x14ac:dyDescent="0.3">
      <c r="K1899" s="21"/>
      <c r="L1899" s="36"/>
      <c r="M1899" s="37"/>
    </row>
    <row r="1900" spans="11:13" x14ac:dyDescent="0.3">
      <c r="K1900" s="21"/>
      <c r="L1900" s="36"/>
      <c r="M1900" s="37"/>
    </row>
    <row r="1901" spans="11:13" x14ac:dyDescent="0.3">
      <c r="K1901" s="21"/>
      <c r="L1901" s="36"/>
      <c r="M1901" s="37"/>
    </row>
    <row r="1902" spans="11:13" x14ac:dyDescent="0.3">
      <c r="K1902" s="21"/>
      <c r="L1902" s="36"/>
      <c r="M1902" s="37"/>
    </row>
    <row r="1903" spans="11:13" x14ac:dyDescent="0.3">
      <c r="K1903" s="21"/>
      <c r="L1903" s="36"/>
      <c r="M1903" s="37"/>
    </row>
    <row r="1904" spans="11:13" x14ac:dyDescent="0.3">
      <c r="K1904" s="21"/>
      <c r="L1904" s="36"/>
      <c r="M1904" s="37"/>
    </row>
    <row r="1905" spans="11:13" x14ac:dyDescent="0.3">
      <c r="K1905" s="21"/>
      <c r="L1905" s="36"/>
      <c r="M1905" s="37"/>
    </row>
    <row r="1906" spans="11:13" x14ac:dyDescent="0.3">
      <c r="K1906" s="21"/>
      <c r="L1906" s="36"/>
      <c r="M1906" s="37"/>
    </row>
    <row r="1907" spans="11:13" x14ac:dyDescent="0.3">
      <c r="K1907" s="21"/>
      <c r="L1907" s="36"/>
      <c r="M1907" s="37"/>
    </row>
    <row r="1908" spans="11:13" x14ac:dyDescent="0.3">
      <c r="K1908" s="21"/>
      <c r="L1908" s="36"/>
      <c r="M1908" s="37"/>
    </row>
    <row r="1909" spans="11:13" x14ac:dyDescent="0.3">
      <c r="K1909" s="21"/>
      <c r="L1909" s="36"/>
      <c r="M1909" s="37"/>
    </row>
    <row r="1910" spans="11:13" x14ac:dyDescent="0.3">
      <c r="K1910" s="21"/>
      <c r="L1910" s="36"/>
      <c r="M1910" s="37"/>
    </row>
    <row r="1911" spans="11:13" x14ac:dyDescent="0.3">
      <c r="K1911" s="21"/>
      <c r="L1911" s="36"/>
      <c r="M1911" s="37"/>
    </row>
    <row r="1912" spans="11:13" x14ac:dyDescent="0.3">
      <c r="K1912" s="21"/>
      <c r="L1912" s="36"/>
      <c r="M1912" s="37"/>
    </row>
    <row r="1913" spans="11:13" x14ac:dyDescent="0.3">
      <c r="K1913" s="21"/>
      <c r="L1913" s="36"/>
      <c r="M1913" s="37"/>
    </row>
    <row r="1914" spans="11:13" x14ac:dyDescent="0.3">
      <c r="K1914" s="21"/>
      <c r="L1914" s="36"/>
      <c r="M1914" s="37"/>
    </row>
    <row r="1915" spans="11:13" x14ac:dyDescent="0.3">
      <c r="K1915" s="21"/>
      <c r="L1915" s="36"/>
      <c r="M1915" s="37"/>
    </row>
    <row r="1916" spans="11:13" x14ac:dyDescent="0.3">
      <c r="K1916" s="21"/>
      <c r="L1916" s="36"/>
      <c r="M1916" s="37"/>
    </row>
    <row r="1917" spans="11:13" x14ac:dyDescent="0.3">
      <c r="K1917" s="21"/>
      <c r="L1917" s="36"/>
      <c r="M1917" s="37"/>
    </row>
    <row r="1918" spans="11:13" x14ac:dyDescent="0.3">
      <c r="K1918" s="21"/>
      <c r="L1918" s="36"/>
      <c r="M1918" s="37"/>
    </row>
    <row r="1919" spans="11:13" x14ac:dyDescent="0.3">
      <c r="K1919" s="21"/>
      <c r="L1919" s="36"/>
      <c r="M1919" s="37"/>
    </row>
    <row r="1920" spans="11:13" x14ac:dyDescent="0.3">
      <c r="K1920" s="21"/>
      <c r="L1920" s="36"/>
      <c r="M1920" s="37"/>
    </row>
    <row r="1921" spans="11:13" x14ac:dyDescent="0.3">
      <c r="K1921" s="21"/>
      <c r="L1921" s="36"/>
      <c r="M1921" s="37"/>
    </row>
    <row r="1922" spans="11:13" x14ac:dyDescent="0.3">
      <c r="K1922" s="21"/>
      <c r="L1922" s="36"/>
      <c r="M1922" s="37"/>
    </row>
    <row r="1923" spans="11:13" x14ac:dyDescent="0.3">
      <c r="K1923" s="21"/>
      <c r="L1923" s="36"/>
      <c r="M1923" s="37"/>
    </row>
    <row r="1924" spans="11:13" x14ac:dyDescent="0.3">
      <c r="K1924" s="21"/>
      <c r="L1924" s="36"/>
      <c r="M1924" s="37"/>
    </row>
    <row r="1925" spans="11:13" x14ac:dyDescent="0.3">
      <c r="K1925" s="21"/>
      <c r="L1925" s="36"/>
      <c r="M1925" s="37"/>
    </row>
    <row r="1926" spans="11:13" x14ac:dyDescent="0.3">
      <c r="K1926" s="21"/>
      <c r="L1926" s="36"/>
      <c r="M1926" s="37"/>
    </row>
    <row r="1927" spans="11:13" x14ac:dyDescent="0.3">
      <c r="K1927" s="21"/>
      <c r="L1927" s="36"/>
      <c r="M1927" s="37"/>
    </row>
    <row r="1928" spans="11:13" x14ac:dyDescent="0.3">
      <c r="K1928" s="21"/>
      <c r="L1928" s="36"/>
      <c r="M1928" s="37"/>
    </row>
    <row r="1929" spans="11:13" x14ac:dyDescent="0.3">
      <c r="K1929" s="21"/>
      <c r="L1929" s="36"/>
      <c r="M1929" s="37"/>
    </row>
    <row r="1930" spans="11:13" x14ac:dyDescent="0.3">
      <c r="K1930" s="21"/>
      <c r="L1930" s="36"/>
      <c r="M1930" s="37"/>
    </row>
    <row r="1931" spans="11:13" x14ac:dyDescent="0.3">
      <c r="K1931" s="21"/>
      <c r="L1931" s="36"/>
      <c r="M1931" s="37"/>
    </row>
    <row r="1932" spans="11:13" x14ac:dyDescent="0.3">
      <c r="K1932" s="21"/>
      <c r="L1932" s="36"/>
      <c r="M1932" s="37"/>
    </row>
    <row r="1933" spans="11:13" x14ac:dyDescent="0.3">
      <c r="K1933" s="21"/>
      <c r="L1933" s="36"/>
      <c r="M1933" s="37"/>
    </row>
    <row r="1934" spans="11:13" x14ac:dyDescent="0.3">
      <c r="K1934" s="21"/>
      <c r="L1934" s="36"/>
      <c r="M1934" s="37"/>
    </row>
    <row r="1935" spans="11:13" x14ac:dyDescent="0.3">
      <c r="K1935" s="21"/>
      <c r="L1935" s="36"/>
      <c r="M1935" s="37"/>
    </row>
    <row r="1936" spans="11:13" x14ac:dyDescent="0.3">
      <c r="K1936" s="21"/>
      <c r="L1936" s="36"/>
      <c r="M1936" s="37"/>
    </row>
    <row r="1937" spans="11:13" x14ac:dyDescent="0.3">
      <c r="K1937" s="21"/>
      <c r="L1937" s="36"/>
      <c r="M1937" s="37"/>
    </row>
    <row r="1938" spans="11:13" x14ac:dyDescent="0.3">
      <c r="K1938" s="21"/>
      <c r="L1938" s="36"/>
      <c r="M1938" s="37"/>
    </row>
    <row r="1939" spans="11:13" x14ac:dyDescent="0.3">
      <c r="K1939" s="21"/>
      <c r="L1939" s="36"/>
      <c r="M1939" s="37"/>
    </row>
    <row r="1940" spans="11:13" x14ac:dyDescent="0.3">
      <c r="K1940" s="21"/>
      <c r="L1940" s="36"/>
      <c r="M1940" s="37"/>
    </row>
    <row r="1941" spans="11:13" x14ac:dyDescent="0.3">
      <c r="K1941" s="21"/>
      <c r="L1941" s="36"/>
      <c r="M1941" s="37"/>
    </row>
    <row r="1942" spans="11:13" x14ac:dyDescent="0.3">
      <c r="K1942" s="21"/>
      <c r="L1942" s="36"/>
      <c r="M1942" s="37"/>
    </row>
    <row r="1943" spans="11:13" x14ac:dyDescent="0.3">
      <c r="K1943" s="21"/>
      <c r="L1943" s="36"/>
      <c r="M1943" s="37"/>
    </row>
    <row r="1944" spans="11:13" x14ac:dyDescent="0.3">
      <c r="K1944" s="21"/>
      <c r="L1944" s="36"/>
      <c r="M1944" s="37"/>
    </row>
    <row r="1945" spans="11:13" x14ac:dyDescent="0.3">
      <c r="K1945" s="21"/>
      <c r="L1945" s="36"/>
      <c r="M1945" s="37"/>
    </row>
    <row r="1946" spans="11:13" x14ac:dyDescent="0.3">
      <c r="K1946" s="21"/>
      <c r="L1946" s="36"/>
      <c r="M1946" s="37"/>
    </row>
    <row r="1947" spans="11:13" x14ac:dyDescent="0.3">
      <c r="K1947" s="21"/>
      <c r="L1947" s="36"/>
      <c r="M1947" s="37"/>
    </row>
    <row r="1948" spans="11:13" x14ac:dyDescent="0.3">
      <c r="K1948" s="21"/>
      <c r="L1948" s="36"/>
      <c r="M1948" s="37"/>
    </row>
    <row r="1949" spans="11:13" x14ac:dyDescent="0.3">
      <c r="K1949" s="21"/>
      <c r="L1949" s="36"/>
      <c r="M1949" s="37"/>
    </row>
    <row r="1950" spans="11:13" x14ac:dyDescent="0.3">
      <c r="K1950" s="21"/>
      <c r="L1950" s="36"/>
      <c r="M1950" s="37"/>
    </row>
    <row r="1951" spans="11:13" x14ac:dyDescent="0.3">
      <c r="K1951" s="21"/>
      <c r="L1951" s="36"/>
      <c r="M1951" s="37"/>
    </row>
    <row r="1952" spans="11:13" x14ac:dyDescent="0.3">
      <c r="K1952" s="21"/>
      <c r="L1952" s="36"/>
      <c r="M1952" s="37"/>
    </row>
    <row r="1953" spans="11:13" x14ac:dyDescent="0.3">
      <c r="K1953" s="21"/>
      <c r="L1953" s="36"/>
      <c r="M1953" s="37"/>
    </row>
    <row r="1954" spans="11:13" x14ac:dyDescent="0.3">
      <c r="K1954" s="21"/>
      <c r="L1954" s="36"/>
      <c r="M1954" s="37"/>
    </row>
    <row r="1955" spans="11:13" x14ac:dyDescent="0.3">
      <c r="K1955" s="21"/>
      <c r="L1955" s="36"/>
      <c r="M1955" s="37"/>
    </row>
    <row r="1956" spans="11:13" x14ac:dyDescent="0.3">
      <c r="K1956" s="21"/>
      <c r="L1956" s="36"/>
      <c r="M1956" s="37"/>
    </row>
    <row r="1957" spans="11:13" x14ac:dyDescent="0.3">
      <c r="K1957" s="21"/>
      <c r="L1957" s="36"/>
      <c r="M1957" s="37"/>
    </row>
    <row r="1958" spans="11:13" x14ac:dyDescent="0.3">
      <c r="K1958" s="21"/>
      <c r="L1958" s="36"/>
      <c r="M1958" s="37"/>
    </row>
    <row r="1959" spans="11:13" x14ac:dyDescent="0.3">
      <c r="K1959" s="21"/>
      <c r="L1959" s="36"/>
      <c r="M1959" s="37"/>
    </row>
    <row r="1960" spans="11:13" x14ac:dyDescent="0.3">
      <c r="K1960" s="21"/>
      <c r="L1960" s="36"/>
      <c r="M1960" s="37"/>
    </row>
    <row r="1961" spans="11:13" x14ac:dyDescent="0.3">
      <c r="K1961" s="21"/>
      <c r="L1961" s="36"/>
      <c r="M1961" s="37"/>
    </row>
    <row r="1962" spans="11:13" x14ac:dyDescent="0.3">
      <c r="K1962" s="21"/>
      <c r="L1962" s="36"/>
      <c r="M1962" s="37"/>
    </row>
    <row r="1963" spans="11:13" x14ac:dyDescent="0.3">
      <c r="K1963" s="21"/>
      <c r="L1963" s="36"/>
      <c r="M1963" s="37"/>
    </row>
    <row r="1964" spans="11:13" x14ac:dyDescent="0.3">
      <c r="K1964" s="21"/>
      <c r="L1964" s="36"/>
      <c r="M1964" s="37"/>
    </row>
    <row r="1965" spans="11:13" x14ac:dyDescent="0.3">
      <c r="K1965" s="21"/>
      <c r="L1965" s="36"/>
      <c r="M1965" s="37"/>
    </row>
    <row r="1966" spans="11:13" x14ac:dyDescent="0.3">
      <c r="K1966" s="21"/>
      <c r="L1966" s="36"/>
      <c r="M1966" s="37"/>
    </row>
    <row r="1967" spans="11:13" x14ac:dyDescent="0.3">
      <c r="K1967" s="21"/>
      <c r="L1967" s="36"/>
      <c r="M1967" s="37"/>
    </row>
    <row r="1968" spans="11:13" x14ac:dyDescent="0.3">
      <c r="K1968" s="21"/>
      <c r="L1968" s="36"/>
      <c r="M1968" s="37"/>
    </row>
    <row r="1969" spans="11:13" x14ac:dyDescent="0.3">
      <c r="K1969" s="21"/>
      <c r="L1969" s="36"/>
      <c r="M1969" s="37"/>
    </row>
    <row r="1970" spans="11:13" x14ac:dyDescent="0.3">
      <c r="K1970" s="21"/>
      <c r="L1970" s="36"/>
      <c r="M1970" s="37"/>
    </row>
    <row r="1971" spans="11:13" x14ac:dyDescent="0.3">
      <c r="K1971" s="21"/>
      <c r="L1971" s="36"/>
      <c r="M1971" s="37"/>
    </row>
    <row r="1972" spans="11:13" x14ac:dyDescent="0.3">
      <c r="K1972" s="21"/>
      <c r="L1972" s="36"/>
      <c r="M1972" s="37"/>
    </row>
    <row r="1973" spans="11:13" x14ac:dyDescent="0.3">
      <c r="K1973" s="21"/>
      <c r="L1973" s="36"/>
      <c r="M1973" s="37"/>
    </row>
    <row r="1974" spans="11:13" x14ac:dyDescent="0.3">
      <c r="K1974" s="21"/>
      <c r="L1974" s="36"/>
      <c r="M1974" s="37"/>
    </row>
    <row r="1975" spans="11:13" x14ac:dyDescent="0.3">
      <c r="K1975" s="21"/>
      <c r="L1975" s="36"/>
      <c r="M1975" s="37"/>
    </row>
    <row r="1976" spans="11:13" x14ac:dyDescent="0.3">
      <c r="K1976" s="21"/>
      <c r="L1976" s="36"/>
      <c r="M1976" s="37"/>
    </row>
    <row r="1977" spans="11:13" x14ac:dyDescent="0.3">
      <c r="K1977" s="21"/>
      <c r="L1977" s="36"/>
      <c r="M1977" s="37"/>
    </row>
    <row r="1978" spans="11:13" x14ac:dyDescent="0.3">
      <c r="K1978" s="21"/>
      <c r="L1978" s="36"/>
      <c r="M1978" s="37"/>
    </row>
    <row r="1979" spans="11:13" x14ac:dyDescent="0.3">
      <c r="K1979" s="21"/>
      <c r="L1979" s="36"/>
      <c r="M1979" s="37"/>
    </row>
    <row r="1980" spans="11:13" x14ac:dyDescent="0.3">
      <c r="K1980" s="21"/>
      <c r="L1980" s="36"/>
      <c r="M1980" s="37"/>
    </row>
    <row r="1981" spans="11:13" x14ac:dyDescent="0.3">
      <c r="K1981" s="21"/>
      <c r="L1981" s="36"/>
      <c r="M1981" s="37"/>
    </row>
    <row r="1982" spans="11:13" x14ac:dyDescent="0.3">
      <c r="K1982" s="21"/>
      <c r="L1982" s="36"/>
      <c r="M1982" s="37"/>
    </row>
    <row r="1983" spans="11:13" x14ac:dyDescent="0.3">
      <c r="K1983" s="21"/>
      <c r="L1983" s="36"/>
      <c r="M1983" s="37"/>
    </row>
    <row r="1984" spans="11:13" x14ac:dyDescent="0.3">
      <c r="K1984" s="21"/>
      <c r="L1984" s="36"/>
      <c r="M1984" s="37"/>
    </row>
    <row r="1985" spans="11:13" x14ac:dyDescent="0.3">
      <c r="K1985" s="21"/>
      <c r="L1985" s="36"/>
      <c r="M1985" s="37"/>
    </row>
    <row r="1986" spans="11:13" x14ac:dyDescent="0.3">
      <c r="K1986" s="21"/>
      <c r="L1986" s="36"/>
      <c r="M1986" s="37"/>
    </row>
    <row r="1987" spans="11:13" x14ac:dyDescent="0.3">
      <c r="K1987" s="21"/>
      <c r="L1987" s="36"/>
      <c r="M1987" s="37"/>
    </row>
    <row r="1988" spans="11:13" x14ac:dyDescent="0.3">
      <c r="K1988" s="21"/>
      <c r="L1988" s="36"/>
      <c r="M1988" s="37"/>
    </row>
    <row r="1989" spans="11:13" x14ac:dyDescent="0.3">
      <c r="K1989" s="21"/>
      <c r="L1989" s="36"/>
      <c r="M1989" s="37"/>
    </row>
    <row r="1990" spans="11:13" x14ac:dyDescent="0.3">
      <c r="K1990" s="21"/>
      <c r="L1990" s="36"/>
      <c r="M1990" s="37"/>
    </row>
    <row r="1991" spans="11:13" x14ac:dyDescent="0.3">
      <c r="K1991" s="21"/>
      <c r="L1991" s="36"/>
      <c r="M1991" s="37"/>
    </row>
    <row r="1992" spans="11:13" x14ac:dyDescent="0.3">
      <c r="K1992" s="21"/>
      <c r="L1992" s="36"/>
      <c r="M1992" s="37"/>
    </row>
    <row r="1993" spans="11:13" x14ac:dyDescent="0.3">
      <c r="K1993" s="21"/>
      <c r="L1993" s="36"/>
      <c r="M1993" s="37"/>
    </row>
    <row r="1994" spans="11:13" x14ac:dyDescent="0.3">
      <c r="K1994" s="21"/>
      <c r="L1994" s="36"/>
      <c r="M1994" s="37"/>
    </row>
    <row r="1995" spans="11:13" x14ac:dyDescent="0.3">
      <c r="K1995" s="21"/>
      <c r="L1995" s="36"/>
      <c r="M1995" s="37"/>
    </row>
    <row r="1996" spans="11:13" x14ac:dyDescent="0.3">
      <c r="K1996" s="21"/>
      <c r="L1996" s="36"/>
      <c r="M1996" s="37"/>
    </row>
    <row r="1997" spans="11:13" x14ac:dyDescent="0.3">
      <c r="K1997" s="21"/>
      <c r="L1997" s="36"/>
      <c r="M1997" s="37"/>
    </row>
    <row r="1998" spans="11:13" x14ac:dyDescent="0.3">
      <c r="K1998" s="21"/>
      <c r="L1998" s="36"/>
      <c r="M1998" s="37"/>
    </row>
    <row r="1999" spans="11:13" x14ac:dyDescent="0.3">
      <c r="K1999" s="21"/>
      <c r="L1999" s="36"/>
      <c r="M1999" s="37"/>
    </row>
    <row r="2000" spans="11:13" x14ac:dyDescent="0.3">
      <c r="K2000" s="21"/>
      <c r="L2000" s="36"/>
      <c r="M2000" s="37"/>
    </row>
    <row r="2001" spans="11:13" x14ac:dyDescent="0.3">
      <c r="K2001" s="21"/>
      <c r="L2001" s="36"/>
      <c r="M2001" s="37"/>
    </row>
    <row r="2002" spans="11:13" x14ac:dyDescent="0.3">
      <c r="K2002" s="21"/>
      <c r="L2002" s="36"/>
      <c r="M2002" s="37"/>
    </row>
    <row r="2003" spans="11:13" x14ac:dyDescent="0.3">
      <c r="K2003" s="21"/>
      <c r="L2003" s="36"/>
      <c r="M2003" s="37"/>
    </row>
    <row r="2004" spans="11:13" x14ac:dyDescent="0.3">
      <c r="K2004" s="21"/>
      <c r="L2004" s="36"/>
      <c r="M2004" s="37"/>
    </row>
    <row r="2005" spans="11:13" x14ac:dyDescent="0.3">
      <c r="K2005" s="21"/>
      <c r="L2005" s="36"/>
      <c r="M2005" s="37"/>
    </row>
    <row r="2006" spans="11:13" x14ac:dyDescent="0.3">
      <c r="K2006" s="21"/>
      <c r="L2006" s="36"/>
      <c r="M2006" s="37"/>
    </row>
    <row r="2007" spans="11:13" x14ac:dyDescent="0.3">
      <c r="K2007" s="21"/>
      <c r="L2007" s="36"/>
      <c r="M2007" s="37"/>
    </row>
    <row r="2008" spans="11:13" x14ac:dyDescent="0.3">
      <c r="K2008" s="21"/>
      <c r="L2008" s="36"/>
      <c r="M2008" s="37"/>
    </row>
    <row r="2009" spans="11:13" x14ac:dyDescent="0.3">
      <c r="K2009" s="21"/>
      <c r="L2009" s="36"/>
      <c r="M2009" s="37"/>
    </row>
    <row r="2010" spans="11:13" x14ac:dyDescent="0.3">
      <c r="K2010" s="21"/>
      <c r="L2010" s="36"/>
      <c r="M2010" s="37"/>
    </row>
    <row r="2011" spans="11:13" x14ac:dyDescent="0.3">
      <c r="K2011" s="21"/>
      <c r="L2011" s="36"/>
      <c r="M2011" s="37"/>
    </row>
    <row r="2012" spans="11:13" x14ac:dyDescent="0.3">
      <c r="K2012" s="21"/>
      <c r="L2012" s="36"/>
      <c r="M2012" s="37"/>
    </row>
    <row r="2013" spans="11:13" x14ac:dyDescent="0.3">
      <c r="K2013" s="21"/>
      <c r="L2013" s="36"/>
      <c r="M2013" s="37"/>
    </row>
    <row r="2014" spans="11:13" x14ac:dyDescent="0.3">
      <c r="K2014" s="21"/>
      <c r="L2014" s="36"/>
      <c r="M2014" s="37"/>
    </row>
    <row r="2015" spans="11:13" x14ac:dyDescent="0.3">
      <c r="K2015" s="21"/>
      <c r="L2015" s="36"/>
      <c r="M2015" s="37"/>
    </row>
    <row r="2016" spans="11:13" x14ac:dyDescent="0.3">
      <c r="K2016" s="21"/>
      <c r="L2016" s="36"/>
      <c r="M2016" s="37"/>
    </row>
    <row r="2017" spans="11:13" x14ac:dyDescent="0.3">
      <c r="K2017" s="21"/>
      <c r="L2017" s="36"/>
      <c r="M2017" s="37"/>
    </row>
    <row r="2018" spans="11:13" x14ac:dyDescent="0.3">
      <c r="K2018" s="21"/>
      <c r="L2018" s="36"/>
      <c r="M2018" s="37"/>
    </row>
    <row r="2019" spans="11:13" x14ac:dyDescent="0.3">
      <c r="K2019" s="21"/>
      <c r="L2019" s="36"/>
      <c r="M2019" s="37"/>
    </row>
    <row r="2020" spans="11:13" x14ac:dyDescent="0.3">
      <c r="K2020" s="21"/>
      <c r="L2020" s="36"/>
      <c r="M2020" s="37"/>
    </row>
    <row r="2021" spans="11:13" x14ac:dyDescent="0.3">
      <c r="K2021" s="21"/>
      <c r="L2021" s="36"/>
      <c r="M2021" s="37"/>
    </row>
    <row r="2022" spans="11:13" x14ac:dyDescent="0.3">
      <c r="K2022" s="21"/>
      <c r="L2022" s="36"/>
      <c r="M2022" s="37"/>
    </row>
    <row r="2023" spans="11:13" x14ac:dyDescent="0.3">
      <c r="K2023" s="21"/>
      <c r="L2023" s="36"/>
      <c r="M2023" s="37"/>
    </row>
    <row r="2024" spans="11:13" x14ac:dyDescent="0.3">
      <c r="K2024" s="21"/>
      <c r="L2024" s="36"/>
      <c r="M2024" s="37"/>
    </row>
    <row r="2025" spans="11:13" x14ac:dyDescent="0.3">
      <c r="K2025" s="21"/>
      <c r="L2025" s="36"/>
      <c r="M2025" s="37"/>
    </row>
    <row r="2026" spans="11:13" x14ac:dyDescent="0.3">
      <c r="K2026" s="21"/>
      <c r="L2026" s="36"/>
      <c r="M2026" s="37"/>
    </row>
    <row r="2027" spans="11:13" x14ac:dyDescent="0.3">
      <c r="K2027" s="21"/>
      <c r="L2027" s="36"/>
      <c r="M2027" s="37"/>
    </row>
    <row r="2028" spans="11:13" x14ac:dyDescent="0.3">
      <c r="K2028" s="21"/>
      <c r="L2028" s="36"/>
      <c r="M2028" s="37"/>
    </row>
    <row r="2029" spans="11:13" x14ac:dyDescent="0.3">
      <c r="K2029" s="21"/>
      <c r="L2029" s="36"/>
      <c r="M2029" s="37"/>
    </row>
    <row r="2030" spans="11:13" x14ac:dyDescent="0.3">
      <c r="K2030" s="21"/>
      <c r="L2030" s="36"/>
      <c r="M2030" s="37"/>
    </row>
    <row r="2031" spans="11:13" x14ac:dyDescent="0.3">
      <c r="K2031" s="21"/>
      <c r="L2031" s="36"/>
      <c r="M2031" s="37"/>
    </row>
    <row r="2032" spans="11:13" x14ac:dyDescent="0.3">
      <c r="K2032" s="21"/>
      <c r="L2032" s="36"/>
      <c r="M2032" s="37"/>
    </row>
    <row r="2033" spans="11:13" x14ac:dyDescent="0.3">
      <c r="K2033" s="21"/>
      <c r="L2033" s="36"/>
      <c r="M2033" s="37"/>
    </row>
    <row r="2034" spans="11:13" x14ac:dyDescent="0.3">
      <c r="K2034" s="21"/>
      <c r="L2034" s="36"/>
      <c r="M2034" s="37"/>
    </row>
    <row r="2035" spans="11:13" x14ac:dyDescent="0.3">
      <c r="K2035" s="21"/>
      <c r="L2035" s="36"/>
      <c r="M2035" s="37"/>
    </row>
    <row r="2036" spans="11:13" x14ac:dyDescent="0.3">
      <c r="K2036" s="21"/>
      <c r="L2036" s="36"/>
      <c r="M2036" s="37"/>
    </row>
    <row r="2037" spans="11:13" x14ac:dyDescent="0.3">
      <c r="K2037" s="21"/>
      <c r="L2037" s="36"/>
      <c r="M2037" s="37"/>
    </row>
    <row r="2038" spans="11:13" x14ac:dyDescent="0.3">
      <c r="K2038" s="21"/>
      <c r="L2038" s="36"/>
      <c r="M2038" s="37"/>
    </row>
    <row r="2039" spans="11:13" x14ac:dyDescent="0.3">
      <c r="K2039" s="21"/>
      <c r="L2039" s="36"/>
      <c r="M2039" s="37"/>
    </row>
    <row r="2040" spans="11:13" x14ac:dyDescent="0.3">
      <c r="K2040" s="21"/>
      <c r="L2040" s="36"/>
      <c r="M2040" s="37"/>
    </row>
    <row r="2041" spans="11:13" x14ac:dyDescent="0.3">
      <c r="K2041" s="21"/>
      <c r="L2041" s="36"/>
      <c r="M2041" s="37"/>
    </row>
    <row r="2042" spans="11:13" x14ac:dyDescent="0.3">
      <c r="K2042" s="21"/>
      <c r="L2042" s="36"/>
      <c r="M2042" s="37"/>
    </row>
    <row r="2043" spans="11:13" x14ac:dyDescent="0.3">
      <c r="K2043" s="21"/>
      <c r="L2043" s="36"/>
      <c r="M2043" s="37"/>
    </row>
    <row r="2044" spans="11:13" x14ac:dyDescent="0.3">
      <c r="K2044" s="21"/>
      <c r="L2044" s="36"/>
      <c r="M2044" s="37"/>
    </row>
    <row r="2045" spans="11:13" x14ac:dyDescent="0.3">
      <c r="K2045" s="21"/>
      <c r="L2045" s="36"/>
      <c r="M2045" s="37"/>
    </row>
    <row r="2046" spans="11:13" x14ac:dyDescent="0.3">
      <c r="K2046" s="21"/>
      <c r="L2046" s="36"/>
      <c r="M2046" s="37"/>
    </row>
    <row r="2047" spans="11:13" x14ac:dyDescent="0.3">
      <c r="K2047" s="21"/>
      <c r="L2047" s="36"/>
      <c r="M2047" s="37"/>
    </row>
    <row r="2048" spans="11:13" x14ac:dyDescent="0.3">
      <c r="K2048" s="21"/>
      <c r="L2048" s="36"/>
      <c r="M2048" s="37"/>
    </row>
    <row r="2049" spans="11:13" x14ac:dyDescent="0.3">
      <c r="K2049" s="21"/>
      <c r="L2049" s="36"/>
      <c r="M2049" s="37"/>
    </row>
    <row r="2050" spans="11:13" x14ac:dyDescent="0.3">
      <c r="K2050" s="21"/>
      <c r="L2050" s="36"/>
      <c r="M2050" s="37"/>
    </row>
    <row r="2051" spans="11:13" x14ac:dyDescent="0.3">
      <c r="K2051" s="21"/>
      <c r="L2051" s="36"/>
      <c r="M2051" s="37"/>
    </row>
    <row r="2052" spans="11:13" x14ac:dyDescent="0.3">
      <c r="K2052" s="21"/>
      <c r="L2052" s="36"/>
      <c r="M2052" s="37"/>
    </row>
    <row r="2053" spans="11:13" x14ac:dyDescent="0.3">
      <c r="K2053" s="21"/>
      <c r="L2053" s="36"/>
      <c r="M2053" s="37"/>
    </row>
    <row r="2054" spans="11:13" x14ac:dyDescent="0.3">
      <c r="K2054" s="21"/>
      <c r="L2054" s="36"/>
      <c r="M2054" s="37"/>
    </row>
    <row r="2055" spans="11:13" x14ac:dyDescent="0.3">
      <c r="K2055" s="21"/>
      <c r="L2055" s="36"/>
      <c r="M2055" s="37"/>
    </row>
    <row r="2056" spans="11:13" x14ac:dyDescent="0.3">
      <c r="K2056" s="21"/>
      <c r="L2056" s="36"/>
      <c r="M2056" s="37"/>
    </row>
    <row r="2057" spans="11:13" x14ac:dyDescent="0.3">
      <c r="K2057" s="21"/>
      <c r="L2057" s="36"/>
      <c r="M2057" s="37"/>
    </row>
    <row r="2058" spans="11:13" x14ac:dyDescent="0.3">
      <c r="K2058" s="21"/>
      <c r="L2058" s="36"/>
      <c r="M2058" s="37"/>
    </row>
    <row r="2059" spans="11:13" x14ac:dyDescent="0.3">
      <c r="K2059" s="21"/>
      <c r="L2059" s="36"/>
      <c r="M2059" s="37"/>
    </row>
    <row r="2060" spans="11:13" x14ac:dyDescent="0.3">
      <c r="K2060" s="21"/>
      <c r="L2060" s="36"/>
      <c r="M2060" s="37"/>
    </row>
    <row r="2061" spans="11:13" x14ac:dyDescent="0.3">
      <c r="K2061" s="21"/>
      <c r="L2061" s="36"/>
      <c r="M2061" s="37"/>
    </row>
    <row r="2062" spans="11:13" x14ac:dyDescent="0.3">
      <c r="K2062" s="21"/>
      <c r="L2062" s="36"/>
      <c r="M2062" s="37"/>
    </row>
    <row r="2063" spans="11:13" x14ac:dyDescent="0.3">
      <c r="K2063" s="21"/>
      <c r="L2063" s="36"/>
      <c r="M2063" s="37"/>
    </row>
    <row r="2064" spans="11:13" x14ac:dyDescent="0.3">
      <c r="K2064" s="21"/>
      <c r="L2064" s="36"/>
      <c r="M2064" s="37"/>
    </row>
    <row r="2065" spans="11:13" x14ac:dyDescent="0.3">
      <c r="K2065" s="21"/>
      <c r="L2065" s="36"/>
      <c r="M2065" s="37"/>
    </row>
    <row r="2066" spans="11:13" x14ac:dyDescent="0.3">
      <c r="K2066" s="21"/>
      <c r="L2066" s="36"/>
      <c r="M2066" s="37"/>
    </row>
    <row r="2067" spans="11:13" x14ac:dyDescent="0.3">
      <c r="K2067" s="21"/>
      <c r="L2067" s="36"/>
      <c r="M2067" s="37"/>
    </row>
    <row r="2068" spans="11:13" x14ac:dyDescent="0.3">
      <c r="K2068" s="21"/>
      <c r="L2068" s="36"/>
      <c r="M2068" s="37"/>
    </row>
    <row r="2069" spans="11:13" x14ac:dyDescent="0.3">
      <c r="K2069" s="21"/>
      <c r="L2069" s="36"/>
      <c r="M2069" s="37"/>
    </row>
    <row r="2070" spans="11:13" x14ac:dyDescent="0.3">
      <c r="K2070" s="21"/>
      <c r="L2070" s="36"/>
      <c r="M2070" s="37"/>
    </row>
    <row r="2071" spans="11:13" x14ac:dyDescent="0.3">
      <c r="K2071" s="21"/>
      <c r="L2071" s="36"/>
      <c r="M2071" s="37"/>
    </row>
    <row r="2072" spans="11:13" x14ac:dyDescent="0.3">
      <c r="K2072" s="21"/>
      <c r="L2072" s="36"/>
      <c r="M2072" s="37"/>
    </row>
    <row r="2073" spans="11:13" x14ac:dyDescent="0.3">
      <c r="K2073" s="21"/>
      <c r="L2073" s="36"/>
      <c r="M2073" s="37"/>
    </row>
    <row r="2074" spans="11:13" x14ac:dyDescent="0.3">
      <c r="K2074" s="21"/>
      <c r="L2074" s="36"/>
      <c r="M2074" s="37"/>
    </row>
    <row r="2075" spans="11:13" x14ac:dyDescent="0.3">
      <c r="K2075" s="21"/>
      <c r="L2075" s="36"/>
      <c r="M2075" s="37"/>
    </row>
    <row r="2076" spans="11:13" x14ac:dyDescent="0.3">
      <c r="K2076" s="21"/>
      <c r="L2076" s="36"/>
      <c r="M2076" s="37"/>
    </row>
    <row r="2077" spans="11:13" x14ac:dyDescent="0.3">
      <c r="K2077" s="21"/>
      <c r="L2077" s="36"/>
      <c r="M2077" s="37"/>
    </row>
    <row r="2078" spans="11:13" x14ac:dyDescent="0.3">
      <c r="K2078" s="21"/>
      <c r="L2078" s="36"/>
      <c r="M2078" s="37"/>
    </row>
    <row r="2079" spans="11:13" x14ac:dyDescent="0.3">
      <c r="K2079" s="21"/>
      <c r="L2079" s="36"/>
      <c r="M2079" s="37"/>
    </row>
    <row r="2080" spans="11:13" x14ac:dyDescent="0.3">
      <c r="K2080" s="21"/>
      <c r="L2080" s="36"/>
      <c r="M2080" s="37"/>
    </row>
    <row r="2081" spans="11:13" x14ac:dyDescent="0.3">
      <c r="K2081" s="21"/>
      <c r="L2081" s="36"/>
      <c r="M2081" s="37"/>
    </row>
    <row r="2082" spans="11:13" x14ac:dyDescent="0.3">
      <c r="K2082" s="21"/>
      <c r="L2082" s="36"/>
      <c r="M2082" s="37"/>
    </row>
    <row r="2083" spans="11:13" x14ac:dyDescent="0.3">
      <c r="K2083" s="21"/>
      <c r="L2083" s="36"/>
      <c r="M2083" s="37"/>
    </row>
    <row r="2084" spans="11:13" x14ac:dyDescent="0.3">
      <c r="K2084" s="21"/>
      <c r="L2084" s="36"/>
      <c r="M2084" s="37"/>
    </row>
    <row r="2085" spans="11:13" x14ac:dyDescent="0.3">
      <c r="K2085" s="21"/>
      <c r="L2085" s="36"/>
      <c r="M2085" s="37"/>
    </row>
    <row r="2086" spans="11:13" x14ac:dyDescent="0.3">
      <c r="K2086" s="21"/>
      <c r="L2086" s="36"/>
      <c r="M2086" s="37"/>
    </row>
    <row r="2087" spans="11:13" x14ac:dyDescent="0.3">
      <c r="K2087" s="21"/>
      <c r="L2087" s="36"/>
      <c r="M2087" s="37"/>
    </row>
    <row r="2088" spans="11:13" x14ac:dyDescent="0.3">
      <c r="K2088" s="21"/>
      <c r="L2088" s="36"/>
      <c r="M2088" s="37"/>
    </row>
    <row r="2089" spans="11:13" x14ac:dyDescent="0.3">
      <c r="K2089" s="21"/>
      <c r="L2089" s="36"/>
      <c r="M2089" s="37"/>
    </row>
    <row r="2090" spans="11:13" x14ac:dyDescent="0.3">
      <c r="K2090" s="21"/>
      <c r="L2090" s="36"/>
      <c r="M2090" s="37"/>
    </row>
    <row r="2091" spans="11:13" x14ac:dyDescent="0.3">
      <c r="K2091" s="21"/>
      <c r="L2091" s="36"/>
      <c r="M2091" s="37"/>
    </row>
    <row r="2092" spans="11:13" x14ac:dyDescent="0.3">
      <c r="K2092" s="21"/>
      <c r="L2092" s="36"/>
      <c r="M2092" s="37"/>
    </row>
    <row r="2093" spans="11:13" x14ac:dyDescent="0.3">
      <c r="K2093" s="21"/>
      <c r="L2093" s="36"/>
      <c r="M2093" s="37"/>
    </row>
    <row r="2094" spans="11:13" x14ac:dyDescent="0.3">
      <c r="K2094" s="21"/>
      <c r="L2094" s="36"/>
      <c r="M2094" s="37"/>
    </row>
    <row r="2095" spans="11:13" x14ac:dyDescent="0.3">
      <c r="K2095" s="21"/>
      <c r="L2095" s="36"/>
      <c r="M2095" s="37"/>
    </row>
    <row r="2096" spans="11:13" x14ac:dyDescent="0.3">
      <c r="K2096" s="21"/>
      <c r="L2096" s="36"/>
      <c r="M2096" s="37"/>
    </row>
    <row r="2097" spans="11:13" x14ac:dyDescent="0.3">
      <c r="K2097" s="21"/>
      <c r="L2097" s="36"/>
      <c r="M2097" s="37"/>
    </row>
    <row r="2098" spans="11:13" x14ac:dyDescent="0.3">
      <c r="K2098" s="21"/>
      <c r="L2098" s="36"/>
      <c r="M2098" s="37"/>
    </row>
    <row r="2099" spans="11:13" x14ac:dyDescent="0.3">
      <c r="K2099" s="21"/>
      <c r="L2099" s="36"/>
      <c r="M2099" s="37"/>
    </row>
    <row r="2100" spans="11:13" x14ac:dyDescent="0.3">
      <c r="K2100" s="21"/>
      <c r="L2100" s="36"/>
      <c r="M2100" s="37"/>
    </row>
    <row r="2101" spans="11:13" x14ac:dyDescent="0.3">
      <c r="K2101" s="21"/>
      <c r="L2101" s="36"/>
      <c r="M2101" s="37"/>
    </row>
    <row r="2102" spans="11:13" x14ac:dyDescent="0.3">
      <c r="K2102" s="21"/>
      <c r="L2102" s="36"/>
      <c r="M2102" s="37"/>
    </row>
    <row r="2103" spans="11:13" x14ac:dyDescent="0.3">
      <c r="K2103" s="21"/>
      <c r="L2103" s="36"/>
      <c r="M2103" s="37"/>
    </row>
    <row r="2104" spans="11:13" x14ac:dyDescent="0.3">
      <c r="K2104" s="21"/>
      <c r="L2104" s="36"/>
      <c r="M2104" s="37"/>
    </row>
    <row r="2105" spans="11:13" x14ac:dyDescent="0.3">
      <c r="K2105" s="21"/>
      <c r="L2105" s="36"/>
      <c r="M2105" s="37"/>
    </row>
    <row r="2106" spans="11:13" x14ac:dyDescent="0.3">
      <c r="K2106" s="21"/>
      <c r="L2106" s="36"/>
      <c r="M2106" s="37"/>
    </row>
    <row r="2107" spans="11:13" x14ac:dyDescent="0.3">
      <c r="K2107" s="21"/>
      <c r="L2107" s="36"/>
      <c r="M2107" s="37"/>
    </row>
    <row r="2108" spans="11:13" x14ac:dyDescent="0.3">
      <c r="K2108" s="21"/>
      <c r="L2108" s="36"/>
      <c r="M2108" s="37"/>
    </row>
    <row r="2109" spans="11:13" x14ac:dyDescent="0.3">
      <c r="K2109" s="21"/>
      <c r="L2109" s="36"/>
      <c r="M2109" s="37"/>
    </row>
    <row r="2110" spans="11:13" x14ac:dyDescent="0.3">
      <c r="K2110" s="21"/>
      <c r="L2110" s="36"/>
      <c r="M2110" s="37"/>
    </row>
    <row r="2111" spans="11:13" x14ac:dyDescent="0.3">
      <c r="K2111" s="21"/>
      <c r="L2111" s="36"/>
      <c r="M2111" s="37"/>
    </row>
    <row r="2112" spans="11:13" x14ac:dyDescent="0.3">
      <c r="K2112" s="21"/>
      <c r="L2112" s="36"/>
      <c r="M2112" s="37"/>
    </row>
    <row r="2113" spans="11:13" x14ac:dyDescent="0.3">
      <c r="K2113" s="21"/>
      <c r="L2113" s="36"/>
      <c r="M2113" s="37"/>
    </row>
    <row r="2114" spans="11:13" x14ac:dyDescent="0.3">
      <c r="K2114" s="21"/>
      <c r="L2114" s="36"/>
      <c r="M2114" s="37"/>
    </row>
    <row r="2115" spans="11:13" x14ac:dyDescent="0.3">
      <c r="K2115" s="21"/>
      <c r="L2115" s="36"/>
      <c r="M2115" s="37"/>
    </row>
    <row r="2116" spans="11:13" x14ac:dyDescent="0.3">
      <c r="K2116" s="21"/>
      <c r="L2116" s="36"/>
      <c r="M2116" s="37"/>
    </row>
    <row r="2117" spans="11:13" x14ac:dyDescent="0.3">
      <c r="K2117" s="21"/>
      <c r="L2117" s="36"/>
      <c r="M2117" s="37"/>
    </row>
    <row r="2118" spans="11:13" x14ac:dyDescent="0.3">
      <c r="K2118" s="21"/>
      <c r="L2118" s="36"/>
      <c r="M2118" s="37"/>
    </row>
    <row r="2119" spans="11:13" x14ac:dyDescent="0.3">
      <c r="K2119" s="21"/>
      <c r="L2119" s="36"/>
      <c r="M2119" s="37"/>
    </row>
    <row r="2120" spans="11:13" x14ac:dyDescent="0.3">
      <c r="K2120" s="21"/>
      <c r="L2120" s="36"/>
      <c r="M2120" s="37"/>
    </row>
    <row r="2121" spans="11:13" x14ac:dyDescent="0.3">
      <c r="K2121" s="21"/>
      <c r="L2121" s="36"/>
      <c r="M2121" s="37"/>
    </row>
    <row r="2122" spans="11:13" x14ac:dyDescent="0.3">
      <c r="K2122" s="21"/>
      <c r="L2122" s="36"/>
      <c r="M2122" s="37"/>
    </row>
    <row r="2123" spans="11:13" x14ac:dyDescent="0.3">
      <c r="K2123" s="21"/>
      <c r="L2123" s="36"/>
      <c r="M2123" s="37"/>
    </row>
    <row r="2124" spans="11:13" x14ac:dyDescent="0.3">
      <c r="K2124" s="21"/>
      <c r="L2124" s="36"/>
      <c r="M2124" s="37"/>
    </row>
    <row r="2125" spans="11:13" x14ac:dyDescent="0.3">
      <c r="K2125" s="21"/>
      <c r="L2125" s="36"/>
      <c r="M2125" s="37"/>
    </row>
    <row r="2126" spans="11:13" x14ac:dyDescent="0.3">
      <c r="K2126" s="21"/>
      <c r="L2126" s="36"/>
      <c r="M2126" s="37"/>
    </row>
    <row r="2127" spans="11:13" x14ac:dyDescent="0.3">
      <c r="K2127" s="21"/>
      <c r="L2127" s="36"/>
      <c r="M2127" s="37"/>
    </row>
    <row r="2128" spans="11:13" x14ac:dyDescent="0.3">
      <c r="K2128" s="21"/>
      <c r="L2128" s="36"/>
      <c r="M2128" s="37"/>
    </row>
    <row r="2129" spans="11:13" x14ac:dyDescent="0.3">
      <c r="K2129" s="21"/>
      <c r="L2129" s="36"/>
      <c r="M2129" s="37"/>
    </row>
    <row r="2130" spans="11:13" x14ac:dyDescent="0.3">
      <c r="K2130" s="21"/>
      <c r="L2130" s="36"/>
      <c r="M2130" s="37"/>
    </row>
    <row r="2131" spans="11:13" x14ac:dyDescent="0.3">
      <c r="K2131" s="21"/>
      <c r="L2131" s="36"/>
      <c r="M2131" s="37"/>
    </row>
    <row r="2132" spans="11:13" x14ac:dyDescent="0.3">
      <c r="K2132" s="21"/>
      <c r="L2132" s="36"/>
      <c r="M2132" s="37"/>
    </row>
    <row r="2133" spans="11:13" x14ac:dyDescent="0.3">
      <c r="K2133" s="21"/>
      <c r="L2133" s="36"/>
      <c r="M2133" s="37"/>
    </row>
    <row r="2134" spans="11:13" x14ac:dyDescent="0.3">
      <c r="K2134" s="21"/>
      <c r="L2134" s="36"/>
      <c r="M2134" s="37"/>
    </row>
    <row r="2135" spans="11:13" x14ac:dyDescent="0.3">
      <c r="K2135" s="21"/>
      <c r="L2135" s="36"/>
      <c r="M2135" s="37"/>
    </row>
    <row r="2136" spans="11:13" x14ac:dyDescent="0.3">
      <c r="K2136" s="21"/>
      <c r="L2136" s="36"/>
      <c r="M2136" s="37"/>
    </row>
    <row r="2137" spans="11:13" x14ac:dyDescent="0.3">
      <c r="K2137" s="21"/>
      <c r="L2137" s="36"/>
      <c r="M2137" s="37"/>
    </row>
    <row r="2138" spans="11:13" x14ac:dyDescent="0.3">
      <c r="K2138" s="21"/>
      <c r="L2138" s="36"/>
      <c r="M2138" s="37"/>
    </row>
    <row r="2139" spans="11:13" x14ac:dyDescent="0.3">
      <c r="K2139" s="21"/>
      <c r="L2139" s="36"/>
      <c r="M2139" s="37"/>
    </row>
    <row r="2140" spans="11:13" x14ac:dyDescent="0.3">
      <c r="K2140" s="21"/>
      <c r="L2140" s="36"/>
      <c r="M2140" s="37"/>
    </row>
    <row r="2141" spans="11:13" x14ac:dyDescent="0.3">
      <c r="K2141" s="21"/>
      <c r="L2141" s="36"/>
      <c r="M2141" s="37"/>
    </row>
    <row r="2142" spans="11:13" x14ac:dyDescent="0.3">
      <c r="K2142" s="21"/>
      <c r="L2142" s="36"/>
      <c r="M2142" s="37"/>
    </row>
    <row r="2143" spans="11:13" x14ac:dyDescent="0.3">
      <c r="K2143" s="21"/>
      <c r="L2143" s="36"/>
      <c r="M2143" s="37"/>
    </row>
    <row r="2144" spans="11:13" x14ac:dyDescent="0.3">
      <c r="K2144" s="21"/>
      <c r="L2144" s="36"/>
      <c r="M2144" s="37"/>
    </row>
    <row r="2145" spans="11:13" x14ac:dyDescent="0.3">
      <c r="K2145" s="21"/>
      <c r="L2145" s="36"/>
      <c r="M2145" s="37"/>
    </row>
    <row r="2146" spans="11:13" x14ac:dyDescent="0.3">
      <c r="K2146" s="21"/>
      <c r="L2146" s="36"/>
      <c r="M2146" s="37"/>
    </row>
    <row r="2147" spans="11:13" x14ac:dyDescent="0.3">
      <c r="K2147" s="21"/>
      <c r="L2147" s="36"/>
      <c r="M2147" s="37"/>
    </row>
    <row r="2148" spans="11:13" x14ac:dyDescent="0.3">
      <c r="K2148" s="21"/>
      <c r="L2148" s="36"/>
      <c r="M2148" s="37"/>
    </row>
    <row r="2149" spans="11:13" x14ac:dyDescent="0.3">
      <c r="K2149" s="21"/>
      <c r="L2149" s="36"/>
      <c r="M2149" s="37"/>
    </row>
    <row r="2150" spans="11:13" x14ac:dyDescent="0.3">
      <c r="K2150" s="21"/>
      <c r="L2150" s="36"/>
      <c r="M2150" s="37"/>
    </row>
    <row r="2151" spans="11:13" x14ac:dyDescent="0.3">
      <c r="K2151" s="21"/>
      <c r="L2151" s="36"/>
      <c r="M2151" s="37"/>
    </row>
    <row r="2152" spans="11:13" x14ac:dyDescent="0.3">
      <c r="K2152" s="21"/>
      <c r="L2152" s="36"/>
      <c r="M2152" s="37"/>
    </row>
    <row r="2153" spans="11:13" x14ac:dyDescent="0.3">
      <c r="K2153" s="21"/>
      <c r="L2153" s="36"/>
      <c r="M2153" s="37"/>
    </row>
    <row r="2154" spans="11:13" x14ac:dyDescent="0.3">
      <c r="K2154" s="21"/>
      <c r="L2154" s="36"/>
      <c r="M2154" s="37"/>
    </row>
    <row r="2155" spans="11:13" x14ac:dyDescent="0.3">
      <c r="K2155" s="21"/>
      <c r="L2155" s="36"/>
      <c r="M2155" s="37"/>
    </row>
    <row r="2156" spans="11:13" x14ac:dyDescent="0.3">
      <c r="K2156" s="21"/>
      <c r="L2156" s="36"/>
      <c r="M2156" s="37"/>
    </row>
    <row r="2157" spans="11:13" x14ac:dyDescent="0.3">
      <c r="K2157" s="21"/>
      <c r="L2157" s="36"/>
      <c r="M2157" s="37"/>
    </row>
    <row r="2158" spans="11:13" x14ac:dyDescent="0.3">
      <c r="K2158" s="21"/>
      <c r="L2158" s="36"/>
      <c r="M2158" s="37"/>
    </row>
    <row r="2159" spans="11:13" x14ac:dyDescent="0.3">
      <c r="K2159" s="21"/>
      <c r="L2159" s="36"/>
      <c r="M2159" s="37"/>
    </row>
    <row r="2160" spans="11:13" x14ac:dyDescent="0.3">
      <c r="K2160" s="21"/>
      <c r="L2160" s="36"/>
      <c r="M2160" s="37"/>
    </row>
    <row r="2161" spans="11:13" x14ac:dyDescent="0.3">
      <c r="K2161" s="21"/>
      <c r="L2161" s="36"/>
      <c r="M2161" s="37"/>
    </row>
    <row r="2162" spans="11:13" x14ac:dyDescent="0.3">
      <c r="K2162" s="21"/>
      <c r="L2162" s="36"/>
      <c r="M2162" s="37"/>
    </row>
    <row r="2163" spans="11:13" x14ac:dyDescent="0.3">
      <c r="K2163" s="21"/>
      <c r="L2163" s="36"/>
      <c r="M2163" s="37"/>
    </row>
    <row r="2164" spans="11:13" x14ac:dyDescent="0.3">
      <c r="K2164" s="21"/>
      <c r="L2164" s="36"/>
      <c r="M2164" s="37"/>
    </row>
    <row r="2165" spans="11:13" x14ac:dyDescent="0.3">
      <c r="K2165" s="21"/>
      <c r="L2165" s="36"/>
      <c r="M2165" s="37"/>
    </row>
    <row r="2166" spans="11:13" x14ac:dyDescent="0.3">
      <c r="K2166" s="21"/>
      <c r="L2166" s="36"/>
      <c r="M2166" s="37"/>
    </row>
    <row r="2167" spans="11:13" x14ac:dyDescent="0.3">
      <c r="K2167" s="21"/>
      <c r="L2167" s="36"/>
      <c r="M2167" s="37"/>
    </row>
    <row r="2168" spans="11:13" x14ac:dyDescent="0.3">
      <c r="K2168" s="21"/>
      <c r="L2168" s="36"/>
      <c r="M2168" s="37"/>
    </row>
    <row r="2169" spans="11:13" x14ac:dyDescent="0.3">
      <c r="K2169" s="21"/>
      <c r="L2169" s="36"/>
      <c r="M2169" s="37"/>
    </row>
    <row r="2170" spans="11:13" x14ac:dyDescent="0.3">
      <c r="K2170" s="21"/>
      <c r="L2170" s="36"/>
      <c r="M2170" s="37"/>
    </row>
    <row r="2171" spans="11:13" x14ac:dyDescent="0.3">
      <c r="K2171" s="21"/>
      <c r="L2171" s="36"/>
      <c r="M2171" s="37"/>
    </row>
    <row r="2172" spans="11:13" x14ac:dyDescent="0.3">
      <c r="K2172" s="21"/>
      <c r="L2172" s="36"/>
      <c r="M2172" s="37"/>
    </row>
    <row r="2173" spans="11:13" x14ac:dyDescent="0.3">
      <c r="K2173" s="21"/>
      <c r="L2173" s="36"/>
      <c r="M2173" s="37"/>
    </row>
    <row r="2174" spans="11:13" x14ac:dyDescent="0.3">
      <c r="K2174" s="21"/>
      <c r="L2174" s="36"/>
      <c r="M2174" s="37"/>
    </row>
    <row r="2175" spans="11:13" x14ac:dyDescent="0.3">
      <c r="K2175" s="21"/>
      <c r="L2175" s="36"/>
      <c r="M2175" s="37"/>
    </row>
    <row r="2176" spans="11:13" x14ac:dyDescent="0.3">
      <c r="K2176" s="21"/>
      <c r="L2176" s="36"/>
      <c r="M2176" s="37"/>
    </row>
    <row r="2177" spans="11:13" x14ac:dyDescent="0.3">
      <c r="K2177" s="21"/>
      <c r="L2177" s="36"/>
      <c r="M2177" s="37"/>
    </row>
    <row r="2178" spans="11:13" x14ac:dyDescent="0.3">
      <c r="K2178" s="21"/>
      <c r="L2178" s="36"/>
      <c r="M2178" s="37"/>
    </row>
    <row r="2179" spans="11:13" x14ac:dyDescent="0.3">
      <c r="K2179" s="21"/>
      <c r="L2179" s="36"/>
      <c r="M2179" s="37"/>
    </row>
    <row r="2180" spans="11:13" x14ac:dyDescent="0.3">
      <c r="K2180" s="21"/>
      <c r="L2180" s="36"/>
      <c r="M2180" s="37"/>
    </row>
    <row r="2181" spans="11:13" x14ac:dyDescent="0.3">
      <c r="K2181" s="21"/>
      <c r="L2181" s="36"/>
      <c r="M2181" s="37"/>
    </row>
    <row r="2182" spans="11:13" x14ac:dyDescent="0.3">
      <c r="K2182" s="21"/>
      <c r="L2182" s="36"/>
      <c r="M2182" s="37"/>
    </row>
    <row r="2183" spans="11:13" x14ac:dyDescent="0.3">
      <c r="K2183" s="21"/>
      <c r="L2183" s="36"/>
      <c r="M2183" s="37"/>
    </row>
    <row r="2184" spans="11:13" x14ac:dyDescent="0.3">
      <c r="K2184" s="21"/>
      <c r="L2184" s="36"/>
      <c r="M2184" s="37"/>
    </row>
    <row r="2185" spans="11:13" x14ac:dyDescent="0.3">
      <c r="K2185" s="21"/>
      <c r="L2185" s="36"/>
      <c r="M2185" s="37"/>
    </row>
    <row r="2186" spans="11:13" x14ac:dyDescent="0.3">
      <c r="K2186" s="21"/>
      <c r="L2186" s="36"/>
      <c r="M2186" s="37"/>
    </row>
    <row r="2187" spans="11:13" x14ac:dyDescent="0.3">
      <c r="K2187" s="21"/>
      <c r="L2187" s="36"/>
      <c r="M2187" s="37"/>
    </row>
    <row r="2188" spans="11:13" x14ac:dyDescent="0.3">
      <c r="K2188" s="21"/>
      <c r="L2188" s="36"/>
      <c r="M2188" s="37"/>
    </row>
    <row r="2189" spans="11:13" x14ac:dyDescent="0.3">
      <c r="K2189" s="21"/>
      <c r="L2189" s="36"/>
      <c r="M2189" s="37"/>
    </row>
    <row r="2190" spans="11:13" x14ac:dyDescent="0.3">
      <c r="K2190" s="21"/>
      <c r="L2190" s="36"/>
      <c r="M2190" s="37"/>
    </row>
    <row r="2191" spans="11:13" x14ac:dyDescent="0.3">
      <c r="K2191" s="21"/>
      <c r="L2191" s="36"/>
      <c r="M2191" s="37"/>
    </row>
    <row r="2192" spans="11:13" x14ac:dyDescent="0.3">
      <c r="K2192" s="21"/>
      <c r="L2192" s="36"/>
      <c r="M2192" s="37"/>
    </row>
    <row r="2193" spans="11:13" x14ac:dyDescent="0.3">
      <c r="K2193" s="21"/>
      <c r="L2193" s="36"/>
      <c r="M2193" s="37"/>
    </row>
    <row r="2194" spans="11:13" x14ac:dyDescent="0.3">
      <c r="K2194" s="21"/>
      <c r="L2194" s="36"/>
      <c r="M2194" s="37"/>
    </row>
    <row r="2195" spans="11:13" x14ac:dyDescent="0.3">
      <c r="K2195" s="21"/>
      <c r="L2195" s="36"/>
      <c r="M2195" s="37"/>
    </row>
    <row r="2196" spans="11:13" x14ac:dyDescent="0.3">
      <c r="K2196" s="21"/>
      <c r="L2196" s="36"/>
      <c r="M2196" s="37"/>
    </row>
    <row r="2197" spans="11:13" x14ac:dyDescent="0.3">
      <c r="K2197" s="21"/>
      <c r="L2197" s="36"/>
      <c r="M2197" s="37"/>
    </row>
    <row r="2198" spans="11:13" x14ac:dyDescent="0.3">
      <c r="K2198" s="21"/>
      <c r="L2198" s="36"/>
      <c r="M2198" s="37"/>
    </row>
    <row r="2199" spans="11:13" x14ac:dyDescent="0.3">
      <c r="K2199" s="21"/>
      <c r="L2199" s="36"/>
      <c r="M2199" s="37"/>
    </row>
    <row r="2200" spans="11:13" x14ac:dyDescent="0.3">
      <c r="K2200" s="21"/>
      <c r="L2200" s="36"/>
      <c r="M2200" s="37"/>
    </row>
    <row r="2201" spans="11:13" x14ac:dyDescent="0.3">
      <c r="K2201" s="21"/>
      <c r="L2201" s="36"/>
      <c r="M2201" s="37"/>
    </row>
    <row r="2202" spans="11:13" x14ac:dyDescent="0.3">
      <c r="K2202" s="21"/>
      <c r="L2202" s="36"/>
      <c r="M2202" s="37"/>
    </row>
    <row r="2203" spans="11:13" x14ac:dyDescent="0.3">
      <c r="K2203" s="21"/>
      <c r="L2203" s="36"/>
      <c r="M2203" s="37"/>
    </row>
    <row r="2204" spans="11:13" x14ac:dyDescent="0.3">
      <c r="K2204" s="21"/>
      <c r="L2204" s="36"/>
      <c r="M2204" s="37"/>
    </row>
    <row r="2205" spans="11:13" x14ac:dyDescent="0.3">
      <c r="K2205" s="21"/>
      <c r="L2205" s="36"/>
      <c r="M2205" s="37"/>
    </row>
    <row r="2206" spans="11:13" x14ac:dyDescent="0.3">
      <c r="K2206" s="21"/>
      <c r="L2206" s="36"/>
      <c r="M2206" s="37"/>
    </row>
    <row r="2207" spans="11:13" x14ac:dyDescent="0.3">
      <c r="K2207" s="21"/>
      <c r="L2207" s="36"/>
      <c r="M2207" s="37"/>
    </row>
    <row r="2208" spans="11:13" x14ac:dyDescent="0.3">
      <c r="K2208" s="21"/>
      <c r="L2208" s="36"/>
      <c r="M2208" s="37"/>
    </row>
    <row r="2209" spans="11:13" x14ac:dyDescent="0.3">
      <c r="K2209" s="21"/>
      <c r="L2209" s="36"/>
      <c r="M2209" s="37"/>
    </row>
    <row r="2210" spans="11:13" x14ac:dyDescent="0.3">
      <c r="K2210" s="21"/>
      <c r="L2210" s="36"/>
      <c r="M2210" s="37"/>
    </row>
    <row r="2211" spans="11:13" x14ac:dyDescent="0.3">
      <c r="K2211" s="21"/>
      <c r="L2211" s="36"/>
      <c r="M2211" s="37"/>
    </row>
    <row r="2212" spans="11:13" x14ac:dyDescent="0.3">
      <c r="K2212" s="21"/>
      <c r="L2212" s="36"/>
      <c r="M2212" s="37"/>
    </row>
    <row r="2213" spans="11:13" x14ac:dyDescent="0.3">
      <c r="K2213" s="21"/>
      <c r="L2213" s="36"/>
      <c r="M2213" s="37"/>
    </row>
    <row r="2214" spans="11:13" x14ac:dyDescent="0.3">
      <c r="K2214" s="21"/>
      <c r="L2214" s="36"/>
      <c r="M2214" s="37"/>
    </row>
    <row r="2215" spans="11:13" x14ac:dyDescent="0.3">
      <c r="K2215" s="21"/>
      <c r="L2215" s="36"/>
      <c r="M2215" s="37"/>
    </row>
    <row r="2216" spans="11:13" x14ac:dyDescent="0.3">
      <c r="K2216" s="21"/>
      <c r="L2216" s="36"/>
      <c r="M2216" s="37"/>
    </row>
    <row r="2217" spans="11:13" x14ac:dyDescent="0.3">
      <c r="K2217" s="21"/>
      <c r="L2217" s="36"/>
      <c r="M2217" s="37"/>
    </row>
    <row r="2218" spans="11:13" x14ac:dyDescent="0.3">
      <c r="K2218" s="21"/>
      <c r="L2218" s="36"/>
      <c r="M2218" s="37"/>
    </row>
    <row r="2219" spans="11:13" x14ac:dyDescent="0.3">
      <c r="K2219" s="21"/>
      <c r="L2219" s="36"/>
      <c r="M2219" s="37"/>
    </row>
    <row r="2220" spans="11:13" x14ac:dyDescent="0.3">
      <c r="K2220" s="21"/>
      <c r="L2220" s="36"/>
      <c r="M2220" s="37"/>
    </row>
    <row r="2221" spans="11:13" x14ac:dyDescent="0.3">
      <c r="K2221" s="21"/>
      <c r="L2221" s="36"/>
      <c r="M2221" s="37"/>
    </row>
    <row r="2222" spans="11:13" x14ac:dyDescent="0.3">
      <c r="K2222" s="21"/>
      <c r="L2222" s="36"/>
      <c r="M2222" s="37"/>
    </row>
    <row r="2223" spans="11:13" x14ac:dyDescent="0.3">
      <c r="K2223" s="21"/>
      <c r="L2223" s="36"/>
      <c r="M2223" s="37"/>
    </row>
    <row r="2224" spans="11:13" x14ac:dyDescent="0.3">
      <c r="K2224" s="21"/>
      <c r="L2224" s="36"/>
      <c r="M2224" s="37"/>
    </row>
    <row r="2225" spans="11:13" x14ac:dyDescent="0.3">
      <c r="K2225" s="21"/>
      <c r="L2225" s="36"/>
      <c r="M2225" s="37"/>
    </row>
    <row r="2226" spans="11:13" x14ac:dyDescent="0.3">
      <c r="K2226" s="21"/>
      <c r="L2226" s="36"/>
      <c r="M2226" s="37"/>
    </row>
    <row r="2227" spans="11:13" x14ac:dyDescent="0.3">
      <c r="K2227" s="21"/>
      <c r="L2227" s="36"/>
      <c r="M2227" s="37"/>
    </row>
    <row r="2228" spans="11:13" x14ac:dyDescent="0.3">
      <c r="K2228" s="21"/>
      <c r="L2228" s="36"/>
      <c r="M2228" s="37"/>
    </row>
    <row r="2229" spans="11:13" x14ac:dyDescent="0.3">
      <c r="K2229" s="21"/>
      <c r="L2229" s="36"/>
      <c r="M2229" s="37"/>
    </row>
    <row r="2230" spans="11:13" x14ac:dyDescent="0.3">
      <c r="K2230" s="21"/>
      <c r="L2230" s="36"/>
      <c r="M2230" s="37"/>
    </row>
    <row r="2231" spans="11:13" x14ac:dyDescent="0.3">
      <c r="K2231" s="21"/>
      <c r="L2231" s="36"/>
      <c r="M2231" s="37"/>
    </row>
    <row r="2232" spans="11:13" x14ac:dyDescent="0.3">
      <c r="K2232" s="21"/>
      <c r="L2232" s="36"/>
      <c r="M2232" s="37"/>
    </row>
    <row r="2233" spans="11:13" x14ac:dyDescent="0.3">
      <c r="K2233" s="21"/>
      <c r="L2233" s="36"/>
      <c r="M2233" s="37"/>
    </row>
    <row r="2234" spans="11:13" x14ac:dyDescent="0.3">
      <c r="K2234" s="21"/>
      <c r="L2234" s="36"/>
      <c r="M2234" s="37"/>
    </row>
    <row r="2235" spans="11:13" x14ac:dyDescent="0.3">
      <c r="K2235" s="21"/>
      <c r="L2235" s="36"/>
      <c r="M2235" s="37"/>
    </row>
    <row r="2236" spans="11:13" x14ac:dyDescent="0.3">
      <c r="K2236" s="21"/>
      <c r="L2236" s="36"/>
      <c r="M2236" s="37"/>
    </row>
    <row r="2237" spans="11:13" x14ac:dyDescent="0.3">
      <c r="K2237" s="21"/>
      <c r="L2237" s="36"/>
      <c r="M2237" s="37"/>
    </row>
    <row r="2238" spans="11:13" x14ac:dyDescent="0.3">
      <c r="K2238" s="21"/>
      <c r="L2238" s="36"/>
      <c r="M2238" s="37"/>
    </row>
    <row r="2239" spans="11:13" x14ac:dyDescent="0.3">
      <c r="K2239" s="21"/>
      <c r="L2239" s="36"/>
      <c r="M2239" s="37"/>
    </row>
    <row r="2240" spans="11:13" x14ac:dyDescent="0.3">
      <c r="K2240" s="21"/>
      <c r="L2240" s="36"/>
      <c r="M2240" s="37"/>
    </row>
    <row r="2241" spans="11:13" x14ac:dyDescent="0.3">
      <c r="K2241" s="21"/>
      <c r="L2241" s="36"/>
      <c r="M2241" s="37"/>
    </row>
    <row r="2242" spans="11:13" x14ac:dyDescent="0.3">
      <c r="K2242" s="21"/>
      <c r="L2242" s="36"/>
      <c r="M2242" s="37"/>
    </row>
    <row r="2243" spans="11:13" x14ac:dyDescent="0.3">
      <c r="K2243" s="21"/>
      <c r="L2243" s="36"/>
      <c r="M2243" s="37"/>
    </row>
    <row r="2244" spans="11:13" x14ac:dyDescent="0.3">
      <c r="K2244" s="21"/>
      <c r="L2244" s="36"/>
      <c r="M2244" s="37"/>
    </row>
    <row r="2245" spans="11:13" x14ac:dyDescent="0.3">
      <c r="K2245" s="21"/>
      <c r="L2245" s="36"/>
      <c r="M2245" s="37"/>
    </row>
    <row r="2246" spans="11:13" x14ac:dyDescent="0.3">
      <c r="K2246" s="21"/>
      <c r="L2246" s="36"/>
      <c r="M2246" s="37"/>
    </row>
    <row r="2247" spans="11:13" x14ac:dyDescent="0.3">
      <c r="K2247" s="21"/>
      <c r="L2247" s="36"/>
      <c r="M2247" s="37"/>
    </row>
    <row r="2248" spans="11:13" x14ac:dyDescent="0.3">
      <c r="K2248" s="21"/>
      <c r="L2248" s="36"/>
      <c r="M2248" s="37"/>
    </row>
    <row r="2249" spans="11:13" x14ac:dyDescent="0.3">
      <c r="K2249" s="21"/>
      <c r="L2249" s="36"/>
      <c r="M2249" s="37"/>
    </row>
    <row r="2250" spans="11:13" x14ac:dyDescent="0.3">
      <c r="K2250" s="21"/>
      <c r="L2250" s="36"/>
      <c r="M2250" s="37"/>
    </row>
    <row r="2251" spans="11:13" x14ac:dyDescent="0.3">
      <c r="K2251" s="21"/>
      <c r="L2251" s="36"/>
      <c r="M2251" s="37"/>
    </row>
    <row r="2252" spans="11:13" x14ac:dyDescent="0.3">
      <c r="K2252" s="21"/>
      <c r="L2252" s="36"/>
      <c r="M2252" s="37"/>
    </row>
    <row r="2253" spans="11:13" x14ac:dyDescent="0.3">
      <c r="K2253" s="21"/>
      <c r="L2253" s="36"/>
      <c r="M2253" s="37"/>
    </row>
    <row r="2254" spans="11:13" x14ac:dyDescent="0.3">
      <c r="K2254" s="21"/>
      <c r="L2254" s="36"/>
      <c r="M2254" s="37"/>
    </row>
    <row r="2255" spans="11:13" x14ac:dyDescent="0.3">
      <c r="K2255" s="21"/>
      <c r="L2255" s="36"/>
      <c r="M2255" s="37"/>
    </row>
    <row r="2256" spans="11:13" x14ac:dyDescent="0.3">
      <c r="K2256" s="21"/>
      <c r="L2256" s="36"/>
      <c r="M2256" s="37"/>
    </row>
    <row r="2257" spans="11:13" x14ac:dyDescent="0.3">
      <c r="K2257" s="21"/>
      <c r="L2257" s="36"/>
      <c r="M2257" s="37"/>
    </row>
    <row r="2258" spans="11:13" x14ac:dyDescent="0.3">
      <c r="K2258" s="21"/>
      <c r="L2258" s="36"/>
      <c r="M2258" s="37"/>
    </row>
    <row r="2259" spans="11:13" x14ac:dyDescent="0.3">
      <c r="K2259" s="21"/>
      <c r="L2259" s="36"/>
      <c r="M2259" s="37"/>
    </row>
    <row r="2260" spans="11:13" x14ac:dyDescent="0.3">
      <c r="K2260" s="21"/>
      <c r="L2260" s="36"/>
      <c r="M2260" s="37"/>
    </row>
    <row r="2261" spans="11:13" x14ac:dyDescent="0.3">
      <c r="K2261" s="21"/>
      <c r="L2261" s="36"/>
      <c r="M2261" s="37"/>
    </row>
    <row r="2262" spans="11:13" x14ac:dyDescent="0.3">
      <c r="K2262" s="21"/>
      <c r="L2262" s="36"/>
      <c r="M2262" s="37"/>
    </row>
    <row r="2263" spans="11:13" x14ac:dyDescent="0.3">
      <c r="K2263" s="21"/>
      <c r="L2263" s="36"/>
      <c r="M2263" s="37"/>
    </row>
    <row r="2264" spans="11:13" x14ac:dyDescent="0.3">
      <c r="K2264" s="21"/>
      <c r="L2264" s="36"/>
      <c r="M2264" s="37"/>
    </row>
    <row r="2265" spans="11:13" x14ac:dyDescent="0.3">
      <c r="K2265" s="21"/>
      <c r="L2265" s="36"/>
      <c r="M2265" s="37"/>
    </row>
    <row r="2266" spans="11:13" x14ac:dyDescent="0.3">
      <c r="K2266" s="21"/>
      <c r="L2266" s="36"/>
      <c r="M2266" s="37"/>
    </row>
    <row r="2267" spans="11:13" x14ac:dyDescent="0.3">
      <c r="K2267" s="21"/>
      <c r="L2267" s="36"/>
      <c r="M2267" s="37"/>
    </row>
    <row r="2268" spans="11:13" x14ac:dyDescent="0.3">
      <c r="K2268" s="21"/>
      <c r="L2268" s="36"/>
      <c r="M2268" s="37"/>
    </row>
    <row r="2269" spans="11:13" x14ac:dyDescent="0.3">
      <c r="K2269" s="21"/>
      <c r="L2269" s="36"/>
      <c r="M2269" s="37"/>
    </row>
    <row r="2270" spans="11:13" x14ac:dyDescent="0.3">
      <c r="K2270" s="21"/>
      <c r="L2270" s="36"/>
      <c r="M2270" s="37"/>
    </row>
    <row r="2271" spans="11:13" x14ac:dyDescent="0.3">
      <c r="K2271" s="21"/>
      <c r="L2271" s="36"/>
      <c r="M2271" s="37"/>
    </row>
    <row r="2272" spans="11:13" x14ac:dyDescent="0.3">
      <c r="K2272" s="21"/>
      <c r="L2272" s="36"/>
      <c r="M2272" s="37"/>
    </row>
    <row r="2273" spans="11:13" x14ac:dyDescent="0.3">
      <c r="K2273" s="21"/>
      <c r="L2273" s="36"/>
      <c r="M2273" s="37"/>
    </row>
    <row r="2274" spans="11:13" x14ac:dyDescent="0.3">
      <c r="K2274" s="21"/>
      <c r="L2274" s="36"/>
      <c r="M2274" s="37"/>
    </row>
    <row r="2275" spans="11:13" x14ac:dyDescent="0.3">
      <c r="K2275" s="21"/>
      <c r="L2275" s="36"/>
      <c r="M2275" s="37"/>
    </row>
    <row r="2276" spans="11:13" x14ac:dyDescent="0.3">
      <c r="K2276" s="21"/>
      <c r="L2276" s="36"/>
      <c r="M2276" s="37"/>
    </row>
    <row r="2277" spans="11:13" x14ac:dyDescent="0.3">
      <c r="K2277" s="21"/>
      <c r="L2277" s="36"/>
      <c r="M2277" s="37"/>
    </row>
    <row r="2278" spans="11:13" x14ac:dyDescent="0.3">
      <c r="K2278" s="21"/>
      <c r="L2278" s="36"/>
      <c r="M2278" s="37"/>
    </row>
    <row r="2279" spans="11:13" x14ac:dyDescent="0.3">
      <c r="K2279" s="21"/>
      <c r="L2279" s="36"/>
      <c r="M2279" s="37"/>
    </row>
    <row r="2280" spans="11:13" x14ac:dyDescent="0.3">
      <c r="K2280" s="21"/>
      <c r="L2280" s="36"/>
      <c r="M2280" s="37"/>
    </row>
    <row r="2281" spans="11:13" x14ac:dyDescent="0.3">
      <c r="K2281" s="21"/>
      <c r="L2281" s="36"/>
      <c r="M2281" s="37"/>
    </row>
    <row r="2282" spans="11:13" x14ac:dyDescent="0.3">
      <c r="K2282" s="21"/>
      <c r="L2282" s="36"/>
      <c r="M2282" s="37"/>
    </row>
    <row r="2283" spans="11:13" x14ac:dyDescent="0.3">
      <c r="K2283" s="21"/>
      <c r="L2283" s="36"/>
      <c r="M2283" s="37"/>
    </row>
    <row r="2284" spans="11:13" x14ac:dyDescent="0.3">
      <c r="K2284" s="21"/>
      <c r="L2284" s="36"/>
      <c r="M2284" s="37"/>
    </row>
    <row r="2285" spans="11:13" x14ac:dyDescent="0.3">
      <c r="K2285" s="21"/>
      <c r="L2285" s="36"/>
      <c r="M2285" s="37"/>
    </row>
    <row r="2286" spans="11:13" x14ac:dyDescent="0.3">
      <c r="K2286" s="21"/>
      <c r="L2286" s="36"/>
      <c r="M2286" s="37"/>
    </row>
    <row r="2287" spans="11:13" x14ac:dyDescent="0.3">
      <c r="K2287" s="21"/>
      <c r="L2287" s="36"/>
      <c r="M2287" s="37"/>
    </row>
    <row r="2288" spans="11:13" x14ac:dyDescent="0.3">
      <c r="K2288" s="21"/>
      <c r="L2288" s="36"/>
      <c r="M2288" s="37"/>
    </row>
    <row r="2289" spans="11:13" x14ac:dyDescent="0.3">
      <c r="K2289" s="21"/>
      <c r="L2289" s="36"/>
      <c r="M2289" s="37"/>
    </row>
    <row r="2290" spans="11:13" x14ac:dyDescent="0.3">
      <c r="K2290" s="21"/>
      <c r="L2290" s="36"/>
      <c r="M2290" s="37"/>
    </row>
    <row r="2291" spans="11:13" x14ac:dyDescent="0.3">
      <c r="K2291" s="21"/>
      <c r="L2291" s="36"/>
      <c r="M2291" s="37"/>
    </row>
    <row r="2292" spans="11:13" x14ac:dyDescent="0.3">
      <c r="K2292" s="21"/>
      <c r="L2292" s="36"/>
      <c r="M2292" s="37"/>
    </row>
    <row r="2293" spans="11:13" x14ac:dyDescent="0.3">
      <c r="K2293" s="21"/>
      <c r="L2293" s="36"/>
      <c r="M2293" s="37"/>
    </row>
    <row r="2294" spans="11:13" x14ac:dyDescent="0.3">
      <c r="K2294" s="21"/>
      <c r="L2294" s="36"/>
      <c r="M2294" s="37"/>
    </row>
    <row r="2295" spans="11:13" x14ac:dyDescent="0.3">
      <c r="K2295" s="21"/>
      <c r="L2295" s="36"/>
      <c r="M2295" s="37"/>
    </row>
    <row r="2296" spans="11:13" x14ac:dyDescent="0.3">
      <c r="K2296" s="21"/>
      <c r="L2296" s="36"/>
      <c r="M2296" s="37"/>
    </row>
    <row r="2297" spans="11:13" x14ac:dyDescent="0.3">
      <c r="K2297" s="21"/>
      <c r="L2297" s="36"/>
      <c r="M2297" s="37"/>
    </row>
    <row r="2298" spans="11:13" x14ac:dyDescent="0.3">
      <c r="K2298" s="21"/>
      <c r="L2298" s="36"/>
      <c r="M2298" s="37"/>
    </row>
    <row r="2299" spans="11:13" x14ac:dyDescent="0.3">
      <c r="K2299" s="21"/>
      <c r="L2299" s="36"/>
      <c r="M2299" s="37"/>
    </row>
    <row r="2300" spans="11:13" x14ac:dyDescent="0.3">
      <c r="K2300" s="21"/>
      <c r="L2300" s="36"/>
      <c r="M2300" s="37"/>
    </row>
    <row r="2301" spans="11:13" x14ac:dyDescent="0.3">
      <c r="K2301" s="21"/>
      <c r="L2301" s="36"/>
      <c r="M2301" s="37"/>
    </row>
    <row r="2302" spans="11:13" x14ac:dyDescent="0.3">
      <c r="K2302" s="21"/>
      <c r="L2302" s="36"/>
      <c r="M2302" s="37"/>
    </row>
    <row r="2303" spans="11:13" x14ac:dyDescent="0.3">
      <c r="K2303" s="21"/>
      <c r="L2303" s="36"/>
      <c r="M2303" s="37"/>
    </row>
    <row r="2304" spans="11:13" x14ac:dyDescent="0.3">
      <c r="K2304" s="21"/>
      <c r="L2304" s="36"/>
      <c r="M2304" s="37"/>
    </row>
    <row r="2305" spans="11:13" x14ac:dyDescent="0.3">
      <c r="K2305" s="21"/>
      <c r="L2305" s="36"/>
      <c r="M2305" s="37"/>
    </row>
    <row r="2306" spans="11:13" x14ac:dyDescent="0.3">
      <c r="K2306" s="21"/>
      <c r="L2306" s="36"/>
      <c r="M2306" s="37"/>
    </row>
    <row r="2307" spans="11:13" x14ac:dyDescent="0.3">
      <c r="K2307" s="21"/>
      <c r="L2307" s="36"/>
      <c r="M2307" s="37"/>
    </row>
    <row r="2308" spans="11:13" x14ac:dyDescent="0.3">
      <c r="K2308" s="21"/>
      <c r="L2308" s="36"/>
      <c r="M2308" s="37"/>
    </row>
    <row r="2309" spans="11:13" x14ac:dyDescent="0.3">
      <c r="K2309" s="21"/>
      <c r="L2309" s="36"/>
      <c r="M2309" s="37"/>
    </row>
    <row r="2310" spans="11:13" x14ac:dyDescent="0.3">
      <c r="K2310" s="21"/>
      <c r="L2310" s="36"/>
      <c r="M2310" s="37"/>
    </row>
    <row r="2311" spans="11:13" x14ac:dyDescent="0.3">
      <c r="K2311" s="21"/>
      <c r="L2311" s="36"/>
      <c r="M2311" s="37"/>
    </row>
    <row r="2312" spans="11:13" x14ac:dyDescent="0.3">
      <c r="K2312" s="21"/>
      <c r="L2312" s="36"/>
      <c r="M2312" s="37"/>
    </row>
    <row r="2313" spans="11:13" x14ac:dyDescent="0.3">
      <c r="K2313" s="21"/>
      <c r="L2313" s="36"/>
      <c r="M2313" s="37"/>
    </row>
    <row r="2314" spans="11:13" x14ac:dyDescent="0.3">
      <c r="K2314" s="21"/>
      <c r="L2314" s="36"/>
      <c r="M2314" s="37"/>
    </row>
    <row r="2315" spans="11:13" x14ac:dyDescent="0.3">
      <c r="K2315" s="21"/>
      <c r="L2315" s="36"/>
      <c r="M2315" s="37"/>
    </row>
    <row r="2316" spans="11:13" x14ac:dyDescent="0.3">
      <c r="K2316" s="21"/>
      <c r="L2316" s="36"/>
      <c r="M2316" s="37"/>
    </row>
    <row r="2317" spans="11:13" x14ac:dyDescent="0.3">
      <c r="K2317" s="21"/>
      <c r="L2317" s="36"/>
      <c r="M2317" s="37"/>
    </row>
    <row r="2318" spans="11:13" x14ac:dyDescent="0.3">
      <c r="K2318" s="21"/>
      <c r="L2318" s="36"/>
      <c r="M2318" s="37"/>
    </row>
    <row r="2319" spans="11:13" x14ac:dyDescent="0.3">
      <c r="K2319" s="21"/>
      <c r="L2319" s="36"/>
      <c r="M2319" s="37"/>
    </row>
    <row r="2320" spans="11:13" x14ac:dyDescent="0.3">
      <c r="K2320" s="21"/>
      <c r="L2320" s="36"/>
      <c r="M2320" s="37"/>
    </row>
    <row r="2321" spans="11:13" x14ac:dyDescent="0.3">
      <c r="K2321" s="21"/>
      <c r="L2321" s="36"/>
      <c r="M2321" s="37"/>
    </row>
    <row r="2322" spans="11:13" x14ac:dyDescent="0.3">
      <c r="K2322" s="21"/>
      <c r="L2322" s="36"/>
      <c r="M2322" s="37"/>
    </row>
    <row r="2323" spans="11:13" x14ac:dyDescent="0.3">
      <c r="K2323" s="21"/>
      <c r="L2323" s="36"/>
      <c r="M2323" s="37"/>
    </row>
    <row r="2324" spans="11:13" x14ac:dyDescent="0.3">
      <c r="K2324" s="21"/>
      <c r="L2324" s="36"/>
      <c r="M2324" s="37"/>
    </row>
    <row r="2325" spans="11:13" x14ac:dyDescent="0.3">
      <c r="K2325" s="21"/>
      <c r="L2325" s="36"/>
      <c r="M2325" s="37"/>
    </row>
    <row r="2326" spans="11:13" x14ac:dyDescent="0.3">
      <c r="K2326" s="21"/>
      <c r="L2326" s="36"/>
      <c r="M2326" s="37"/>
    </row>
    <row r="2327" spans="11:13" x14ac:dyDescent="0.3">
      <c r="K2327" s="21"/>
      <c r="L2327" s="36"/>
      <c r="M2327" s="37"/>
    </row>
    <row r="2328" spans="11:13" x14ac:dyDescent="0.3">
      <c r="K2328" s="21"/>
      <c r="L2328" s="36"/>
      <c r="M2328" s="37"/>
    </row>
    <row r="2329" spans="11:13" x14ac:dyDescent="0.3">
      <c r="K2329" s="21"/>
      <c r="L2329" s="36"/>
      <c r="M2329" s="37"/>
    </row>
    <row r="2330" spans="11:13" x14ac:dyDescent="0.3">
      <c r="K2330" s="21"/>
      <c r="L2330" s="36"/>
      <c r="M2330" s="37"/>
    </row>
    <row r="2331" spans="11:13" x14ac:dyDescent="0.3">
      <c r="K2331" s="21"/>
      <c r="L2331" s="36"/>
      <c r="M2331" s="37"/>
    </row>
    <row r="2332" spans="11:13" x14ac:dyDescent="0.3">
      <c r="K2332" s="21"/>
      <c r="L2332" s="36"/>
      <c r="M2332" s="37"/>
    </row>
    <row r="2333" spans="11:13" x14ac:dyDescent="0.3">
      <c r="K2333" s="21"/>
      <c r="L2333" s="36"/>
      <c r="M2333" s="37"/>
    </row>
    <row r="2334" spans="11:13" x14ac:dyDescent="0.3">
      <c r="K2334" s="21"/>
      <c r="L2334" s="36"/>
      <c r="M2334" s="37"/>
    </row>
    <row r="2335" spans="11:13" x14ac:dyDescent="0.3">
      <c r="K2335" s="21"/>
      <c r="L2335" s="36"/>
      <c r="M2335" s="37"/>
    </row>
    <row r="2336" spans="11:13" x14ac:dyDescent="0.3">
      <c r="K2336" s="21"/>
      <c r="L2336" s="36"/>
      <c r="M2336" s="37"/>
    </row>
    <row r="2337" spans="11:13" x14ac:dyDescent="0.3">
      <c r="K2337" s="21"/>
      <c r="L2337" s="36"/>
      <c r="M2337" s="37"/>
    </row>
    <row r="2338" spans="11:13" x14ac:dyDescent="0.3">
      <c r="K2338" s="21"/>
      <c r="L2338" s="36"/>
      <c r="M2338" s="37"/>
    </row>
    <row r="2339" spans="11:13" x14ac:dyDescent="0.3">
      <c r="K2339" s="21"/>
      <c r="L2339" s="36"/>
      <c r="M2339" s="37"/>
    </row>
    <row r="2340" spans="11:13" x14ac:dyDescent="0.3">
      <c r="K2340" s="21"/>
      <c r="L2340" s="36"/>
      <c r="M2340" s="37"/>
    </row>
    <row r="2341" spans="11:13" x14ac:dyDescent="0.3">
      <c r="K2341" s="21"/>
      <c r="L2341" s="36"/>
      <c r="M2341" s="37"/>
    </row>
    <row r="2342" spans="11:13" x14ac:dyDescent="0.3">
      <c r="K2342" s="21"/>
      <c r="L2342" s="36"/>
      <c r="M2342" s="37"/>
    </row>
    <row r="2343" spans="11:13" x14ac:dyDescent="0.3">
      <c r="K2343" s="21"/>
      <c r="L2343" s="36"/>
      <c r="M2343" s="37"/>
    </row>
    <row r="2344" spans="11:13" x14ac:dyDescent="0.3">
      <c r="K2344" s="21"/>
      <c r="L2344" s="36"/>
      <c r="M2344" s="37"/>
    </row>
    <row r="2345" spans="11:13" x14ac:dyDescent="0.3">
      <c r="K2345" s="21"/>
      <c r="L2345" s="36"/>
      <c r="M2345" s="37"/>
    </row>
    <row r="2346" spans="11:13" x14ac:dyDescent="0.3">
      <c r="K2346" s="21"/>
      <c r="L2346" s="36"/>
      <c r="M2346" s="37"/>
    </row>
    <row r="2347" spans="11:13" x14ac:dyDescent="0.3">
      <c r="K2347" s="21"/>
      <c r="L2347" s="36"/>
      <c r="M2347" s="37"/>
    </row>
    <row r="2348" spans="11:13" x14ac:dyDescent="0.3">
      <c r="K2348" s="21"/>
      <c r="L2348" s="36"/>
      <c r="M2348" s="37"/>
    </row>
    <row r="2349" spans="11:13" x14ac:dyDescent="0.3">
      <c r="K2349" s="21"/>
      <c r="L2349" s="36"/>
      <c r="M2349" s="37"/>
    </row>
    <row r="2350" spans="11:13" x14ac:dyDescent="0.3">
      <c r="K2350" s="21"/>
      <c r="L2350" s="36"/>
      <c r="M2350" s="37"/>
    </row>
    <row r="2351" spans="11:13" x14ac:dyDescent="0.3">
      <c r="K2351" s="21"/>
      <c r="L2351" s="36"/>
      <c r="M2351" s="37"/>
    </row>
    <row r="2352" spans="11:13" x14ac:dyDescent="0.3">
      <c r="K2352" s="21"/>
      <c r="L2352" s="36"/>
      <c r="M2352" s="37"/>
    </row>
    <row r="2353" spans="11:13" x14ac:dyDescent="0.3">
      <c r="K2353" s="21"/>
      <c r="L2353" s="36"/>
      <c r="M2353" s="37"/>
    </row>
    <row r="2354" spans="11:13" x14ac:dyDescent="0.3">
      <c r="K2354" s="21"/>
      <c r="L2354" s="36"/>
      <c r="M2354" s="37"/>
    </row>
    <row r="2355" spans="11:13" x14ac:dyDescent="0.3">
      <c r="K2355" s="21"/>
      <c r="L2355" s="36"/>
      <c r="M2355" s="37"/>
    </row>
    <row r="2356" spans="11:13" x14ac:dyDescent="0.3">
      <c r="K2356" s="21"/>
      <c r="L2356" s="36"/>
      <c r="M2356" s="37"/>
    </row>
    <row r="2357" spans="11:13" x14ac:dyDescent="0.3">
      <c r="K2357" s="21"/>
      <c r="L2357" s="36"/>
      <c r="M2357" s="37"/>
    </row>
    <row r="2358" spans="11:13" x14ac:dyDescent="0.3">
      <c r="K2358" s="21"/>
      <c r="L2358" s="36"/>
      <c r="M2358" s="37"/>
    </row>
    <row r="2359" spans="11:13" x14ac:dyDescent="0.3">
      <c r="K2359" s="21"/>
      <c r="L2359" s="36"/>
      <c r="M2359" s="37"/>
    </row>
    <row r="2360" spans="11:13" x14ac:dyDescent="0.3">
      <c r="K2360" s="21"/>
      <c r="L2360" s="36"/>
      <c r="M2360" s="37"/>
    </row>
    <row r="2361" spans="11:13" x14ac:dyDescent="0.3">
      <c r="K2361" s="21"/>
      <c r="L2361" s="36"/>
      <c r="M2361" s="37"/>
    </row>
    <row r="2362" spans="11:13" x14ac:dyDescent="0.3">
      <c r="K2362" s="21"/>
      <c r="L2362" s="36"/>
      <c r="M2362" s="37"/>
    </row>
    <row r="2363" spans="11:13" x14ac:dyDescent="0.3">
      <c r="K2363" s="21"/>
      <c r="L2363" s="36"/>
      <c r="M2363" s="37"/>
    </row>
    <row r="2364" spans="11:13" x14ac:dyDescent="0.3">
      <c r="K2364" s="21"/>
      <c r="L2364" s="36"/>
      <c r="M2364" s="37"/>
    </row>
    <row r="2365" spans="11:13" x14ac:dyDescent="0.3">
      <c r="K2365" s="21"/>
      <c r="L2365" s="36"/>
      <c r="M2365" s="37"/>
    </row>
    <row r="2366" spans="11:13" x14ac:dyDescent="0.3">
      <c r="K2366" s="21"/>
      <c r="L2366" s="36"/>
      <c r="M2366" s="37"/>
    </row>
    <row r="2367" spans="11:13" x14ac:dyDescent="0.3">
      <c r="K2367" s="21"/>
      <c r="L2367" s="36"/>
      <c r="M2367" s="37"/>
    </row>
    <row r="2368" spans="11:13" x14ac:dyDescent="0.3">
      <c r="K2368" s="21"/>
      <c r="L2368" s="36"/>
      <c r="M2368" s="37"/>
    </row>
    <row r="2369" spans="11:13" x14ac:dyDescent="0.3">
      <c r="K2369" s="21"/>
      <c r="L2369" s="36"/>
      <c r="M2369" s="37"/>
    </row>
    <row r="2370" spans="11:13" x14ac:dyDescent="0.3">
      <c r="K2370" s="21"/>
      <c r="L2370" s="36"/>
      <c r="M2370" s="37"/>
    </row>
    <row r="2371" spans="11:13" x14ac:dyDescent="0.3">
      <c r="K2371" s="21"/>
      <c r="L2371" s="36"/>
      <c r="M2371" s="37"/>
    </row>
    <row r="2372" spans="11:13" x14ac:dyDescent="0.3">
      <c r="K2372" s="21"/>
      <c r="L2372" s="36"/>
      <c r="M2372" s="37"/>
    </row>
    <row r="2373" spans="11:13" x14ac:dyDescent="0.3">
      <c r="K2373" s="21"/>
      <c r="L2373" s="36"/>
      <c r="M2373" s="37"/>
    </row>
    <row r="2374" spans="11:13" x14ac:dyDescent="0.3">
      <c r="K2374" s="21"/>
      <c r="L2374" s="36"/>
      <c r="M2374" s="37"/>
    </row>
    <row r="2375" spans="11:13" x14ac:dyDescent="0.3">
      <c r="K2375" s="21"/>
      <c r="L2375" s="36"/>
      <c r="M2375" s="37"/>
    </row>
    <row r="2376" spans="11:13" x14ac:dyDescent="0.3">
      <c r="K2376" s="21"/>
      <c r="L2376" s="36"/>
      <c r="M2376" s="37"/>
    </row>
    <row r="2377" spans="11:13" x14ac:dyDescent="0.3">
      <c r="K2377" s="21"/>
      <c r="L2377" s="36"/>
      <c r="M2377" s="37"/>
    </row>
    <row r="2378" spans="11:13" x14ac:dyDescent="0.3">
      <c r="K2378" s="21"/>
      <c r="L2378" s="36"/>
      <c r="M2378" s="37"/>
    </row>
    <row r="2379" spans="11:13" x14ac:dyDescent="0.3">
      <c r="K2379" s="21"/>
      <c r="L2379" s="36"/>
      <c r="M2379" s="37"/>
    </row>
    <row r="2380" spans="11:13" x14ac:dyDescent="0.3">
      <c r="K2380" s="21"/>
      <c r="L2380" s="36"/>
      <c r="M2380" s="37"/>
    </row>
    <row r="2381" spans="11:13" x14ac:dyDescent="0.3">
      <c r="K2381" s="21"/>
      <c r="L2381" s="36"/>
      <c r="M2381" s="37"/>
    </row>
    <row r="2382" spans="11:13" x14ac:dyDescent="0.3">
      <c r="K2382" s="21"/>
      <c r="L2382" s="36"/>
      <c r="M2382" s="37"/>
    </row>
    <row r="2383" spans="11:13" x14ac:dyDescent="0.3">
      <c r="K2383" s="21"/>
      <c r="L2383" s="36"/>
      <c r="M2383" s="37"/>
    </row>
    <row r="2384" spans="11:13" x14ac:dyDescent="0.3">
      <c r="K2384" s="21"/>
      <c r="L2384" s="36"/>
      <c r="M2384" s="37"/>
    </row>
    <row r="2385" spans="11:13" x14ac:dyDescent="0.3">
      <c r="K2385" s="21"/>
      <c r="L2385" s="36"/>
      <c r="M2385" s="37"/>
    </row>
    <row r="2386" spans="11:13" x14ac:dyDescent="0.3">
      <c r="K2386" s="21"/>
      <c r="L2386" s="36"/>
      <c r="M2386" s="37"/>
    </row>
    <row r="2387" spans="11:13" x14ac:dyDescent="0.3">
      <c r="K2387" s="21"/>
      <c r="L2387" s="36"/>
      <c r="M2387" s="37"/>
    </row>
    <row r="2388" spans="11:13" x14ac:dyDescent="0.3">
      <c r="K2388" s="21"/>
      <c r="L2388" s="36"/>
      <c r="M2388" s="37"/>
    </row>
    <row r="2389" spans="11:13" x14ac:dyDescent="0.3">
      <c r="K2389" s="21"/>
      <c r="L2389" s="36"/>
      <c r="M2389" s="37"/>
    </row>
    <row r="2390" spans="11:13" x14ac:dyDescent="0.3">
      <c r="K2390" s="21"/>
      <c r="L2390" s="36"/>
      <c r="M2390" s="37"/>
    </row>
    <row r="2391" spans="11:13" x14ac:dyDescent="0.3">
      <c r="K2391" s="21"/>
      <c r="L2391" s="36"/>
      <c r="M2391" s="37"/>
    </row>
    <row r="2392" spans="11:13" x14ac:dyDescent="0.3">
      <c r="K2392" s="21"/>
      <c r="L2392" s="36"/>
      <c r="M2392" s="37"/>
    </row>
    <row r="2393" spans="11:13" x14ac:dyDescent="0.3">
      <c r="K2393" s="21"/>
      <c r="L2393" s="36"/>
      <c r="M2393" s="37"/>
    </row>
    <row r="2394" spans="11:13" x14ac:dyDescent="0.3">
      <c r="K2394" s="21"/>
      <c r="L2394" s="36"/>
      <c r="M2394" s="37"/>
    </row>
    <row r="2395" spans="11:13" x14ac:dyDescent="0.3">
      <c r="K2395" s="21"/>
      <c r="L2395" s="36"/>
      <c r="M2395" s="37"/>
    </row>
    <row r="2396" spans="11:13" x14ac:dyDescent="0.3">
      <c r="K2396" s="21"/>
      <c r="L2396" s="36"/>
      <c r="M2396" s="37"/>
    </row>
    <row r="2397" spans="11:13" x14ac:dyDescent="0.3">
      <c r="K2397" s="21"/>
      <c r="L2397" s="36"/>
      <c r="M2397" s="37"/>
    </row>
    <row r="2398" spans="11:13" x14ac:dyDescent="0.3">
      <c r="K2398" s="21"/>
      <c r="L2398" s="36"/>
      <c r="M2398" s="37"/>
    </row>
    <row r="2399" spans="11:13" x14ac:dyDescent="0.3">
      <c r="K2399" s="21"/>
      <c r="L2399" s="36"/>
      <c r="M2399" s="37"/>
    </row>
    <row r="2400" spans="11:13" x14ac:dyDescent="0.3">
      <c r="K2400" s="21"/>
      <c r="L2400" s="36"/>
      <c r="M2400" s="37"/>
    </row>
    <row r="2401" spans="11:13" x14ac:dyDescent="0.3">
      <c r="K2401" s="21"/>
      <c r="L2401" s="36"/>
      <c r="M2401" s="37"/>
    </row>
    <row r="2402" spans="11:13" x14ac:dyDescent="0.3">
      <c r="K2402" s="21"/>
      <c r="L2402" s="36"/>
      <c r="M2402" s="37"/>
    </row>
    <row r="2403" spans="11:13" x14ac:dyDescent="0.3">
      <c r="K2403" s="21"/>
      <c r="L2403" s="36"/>
      <c r="M2403" s="37"/>
    </row>
    <row r="2404" spans="11:13" x14ac:dyDescent="0.3">
      <c r="K2404" s="21"/>
      <c r="L2404" s="36"/>
      <c r="M2404" s="37"/>
    </row>
    <row r="2405" spans="11:13" x14ac:dyDescent="0.3">
      <c r="K2405" s="21"/>
      <c r="L2405" s="36"/>
      <c r="M2405" s="37"/>
    </row>
    <row r="2406" spans="11:13" x14ac:dyDescent="0.3">
      <c r="K2406" s="21"/>
      <c r="L2406" s="36"/>
      <c r="M2406" s="37"/>
    </row>
    <row r="2407" spans="11:13" x14ac:dyDescent="0.3">
      <c r="K2407" s="21"/>
      <c r="L2407" s="36"/>
      <c r="M2407" s="37"/>
    </row>
    <row r="2408" spans="11:13" x14ac:dyDescent="0.3">
      <c r="K2408" s="21"/>
      <c r="L2408" s="36"/>
      <c r="M2408" s="37"/>
    </row>
    <row r="2409" spans="11:13" x14ac:dyDescent="0.3">
      <c r="K2409" s="21"/>
      <c r="L2409" s="36"/>
      <c r="M2409" s="37"/>
    </row>
    <row r="2410" spans="11:13" x14ac:dyDescent="0.3">
      <c r="K2410" s="21"/>
      <c r="L2410" s="36"/>
      <c r="M2410" s="37"/>
    </row>
    <row r="2411" spans="11:13" x14ac:dyDescent="0.3">
      <c r="K2411" s="21"/>
      <c r="L2411" s="36"/>
      <c r="M2411" s="37"/>
    </row>
    <row r="2412" spans="11:13" x14ac:dyDescent="0.3">
      <c r="K2412" s="21"/>
      <c r="L2412" s="36"/>
      <c r="M2412" s="37"/>
    </row>
    <row r="2413" spans="11:13" x14ac:dyDescent="0.3">
      <c r="K2413" s="21"/>
      <c r="L2413" s="36"/>
      <c r="M2413" s="37"/>
    </row>
    <row r="2414" spans="11:13" x14ac:dyDescent="0.3">
      <c r="K2414" s="21"/>
      <c r="L2414" s="36"/>
      <c r="M2414" s="37"/>
    </row>
    <row r="2415" spans="11:13" x14ac:dyDescent="0.3">
      <c r="K2415" s="21"/>
      <c r="L2415" s="36"/>
      <c r="M2415" s="37"/>
    </row>
    <row r="2416" spans="11:13" x14ac:dyDescent="0.3">
      <c r="K2416" s="21"/>
      <c r="L2416" s="36"/>
      <c r="M2416" s="37"/>
    </row>
    <row r="2417" spans="11:13" x14ac:dyDescent="0.3">
      <c r="K2417" s="21"/>
      <c r="L2417" s="36"/>
      <c r="M2417" s="37"/>
    </row>
    <row r="2418" spans="11:13" x14ac:dyDescent="0.3">
      <c r="K2418" s="21"/>
      <c r="L2418" s="36"/>
      <c r="M2418" s="37"/>
    </row>
    <row r="2419" spans="11:13" x14ac:dyDescent="0.3">
      <c r="K2419" s="21"/>
      <c r="L2419" s="36"/>
      <c r="M2419" s="37"/>
    </row>
    <row r="2420" spans="11:13" x14ac:dyDescent="0.3">
      <c r="K2420" s="21"/>
      <c r="L2420" s="36"/>
      <c r="M2420" s="37"/>
    </row>
    <row r="2421" spans="11:13" x14ac:dyDescent="0.3">
      <c r="K2421" s="21"/>
      <c r="L2421" s="36"/>
      <c r="M2421" s="37"/>
    </row>
    <row r="2422" spans="11:13" x14ac:dyDescent="0.3">
      <c r="K2422" s="21"/>
      <c r="L2422" s="36"/>
      <c r="M2422" s="37"/>
    </row>
    <row r="2423" spans="11:13" x14ac:dyDescent="0.3">
      <c r="K2423" s="21"/>
      <c r="L2423" s="36"/>
      <c r="M2423" s="37"/>
    </row>
    <row r="2424" spans="11:13" x14ac:dyDescent="0.3">
      <c r="K2424" s="21"/>
      <c r="L2424" s="36"/>
      <c r="M2424" s="37"/>
    </row>
    <row r="2425" spans="11:13" x14ac:dyDescent="0.3">
      <c r="K2425" s="21"/>
      <c r="L2425" s="36"/>
      <c r="M2425" s="37"/>
    </row>
    <row r="2426" spans="11:13" x14ac:dyDescent="0.3">
      <c r="K2426" s="21"/>
      <c r="L2426" s="36"/>
      <c r="M2426" s="37"/>
    </row>
    <row r="2427" spans="11:13" x14ac:dyDescent="0.3">
      <c r="K2427" s="21"/>
      <c r="L2427" s="36"/>
      <c r="M2427" s="37"/>
    </row>
    <row r="2428" spans="11:13" x14ac:dyDescent="0.3">
      <c r="K2428" s="21"/>
      <c r="L2428" s="36"/>
      <c r="M2428" s="37"/>
    </row>
    <row r="2429" spans="11:13" x14ac:dyDescent="0.3">
      <c r="K2429" s="21"/>
      <c r="L2429" s="36"/>
      <c r="M2429" s="37"/>
    </row>
    <row r="2430" spans="11:13" x14ac:dyDescent="0.3">
      <c r="K2430" s="21"/>
      <c r="L2430" s="36"/>
      <c r="M2430" s="37"/>
    </row>
    <row r="2431" spans="11:13" x14ac:dyDescent="0.3">
      <c r="K2431" s="21"/>
      <c r="L2431" s="36"/>
      <c r="M2431" s="37"/>
    </row>
    <row r="2432" spans="11:13" x14ac:dyDescent="0.3">
      <c r="K2432" s="21"/>
      <c r="L2432" s="36"/>
      <c r="M2432" s="37"/>
    </row>
    <row r="2433" spans="11:13" x14ac:dyDescent="0.3">
      <c r="K2433" s="21"/>
      <c r="L2433" s="36"/>
      <c r="M2433" s="37"/>
    </row>
    <row r="2434" spans="11:13" x14ac:dyDescent="0.3">
      <c r="K2434" s="21"/>
      <c r="L2434" s="36"/>
      <c r="M2434" s="37"/>
    </row>
    <row r="2435" spans="11:13" x14ac:dyDescent="0.3">
      <c r="K2435" s="21"/>
      <c r="L2435" s="36"/>
      <c r="M2435" s="37"/>
    </row>
    <row r="2436" spans="11:13" x14ac:dyDescent="0.3">
      <c r="K2436" s="21"/>
      <c r="L2436" s="36"/>
      <c r="M2436" s="37"/>
    </row>
    <row r="2437" spans="11:13" x14ac:dyDescent="0.3">
      <c r="K2437" s="21"/>
      <c r="L2437" s="36"/>
      <c r="M2437" s="37"/>
    </row>
    <row r="2438" spans="11:13" x14ac:dyDescent="0.3">
      <c r="K2438" s="21"/>
      <c r="L2438" s="36"/>
      <c r="M2438" s="37"/>
    </row>
    <row r="2439" spans="11:13" x14ac:dyDescent="0.3">
      <c r="K2439" s="21"/>
      <c r="L2439" s="36"/>
      <c r="M2439" s="37"/>
    </row>
    <row r="2440" spans="11:13" x14ac:dyDescent="0.3">
      <c r="K2440" s="21"/>
      <c r="L2440" s="36"/>
      <c r="M2440" s="37"/>
    </row>
    <row r="2441" spans="11:13" x14ac:dyDescent="0.3">
      <c r="K2441" s="21"/>
      <c r="L2441" s="36"/>
      <c r="M2441" s="37"/>
    </row>
    <row r="2442" spans="11:13" x14ac:dyDescent="0.3">
      <c r="K2442" s="21"/>
      <c r="L2442" s="36"/>
      <c r="M2442" s="37"/>
    </row>
    <row r="2443" spans="11:13" x14ac:dyDescent="0.3">
      <c r="K2443" s="21"/>
      <c r="L2443" s="36"/>
      <c r="M2443" s="37"/>
    </row>
    <row r="2444" spans="11:13" x14ac:dyDescent="0.3">
      <c r="K2444" s="21"/>
      <c r="L2444" s="36"/>
      <c r="M2444" s="37"/>
    </row>
    <row r="2445" spans="11:13" x14ac:dyDescent="0.3">
      <c r="K2445" s="21"/>
      <c r="L2445" s="36"/>
      <c r="M2445" s="37"/>
    </row>
    <row r="2446" spans="11:13" x14ac:dyDescent="0.3">
      <c r="K2446" s="21"/>
      <c r="L2446" s="36"/>
      <c r="M2446" s="37"/>
    </row>
    <row r="2447" spans="11:13" x14ac:dyDescent="0.3">
      <c r="K2447" s="21"/>
      <c r="L2447" s="36"/>
      <c r="M2447" s="37"/>
    </row>
    <row r="2448" spans="11:13" x14ac:dyDescent="0.3">
      <c r="K2448" s="21"/>
      <c r="L2448" s="36"/>
      <c r="M2448" s="37"/>
    </row>
    <row r="2449" spans="11:13" x14ac:dyDescent="0.3">
      <c r="K2449" s="21"/>
      <c r="L2449" s="36"/>
      <c r="M2449" s="37"/>
    </row>
    <row r="2450" spans="11:13" x14ac:dyDescent="0.3">
      <c r="K2450" s="21"/>
      <c r="L2450" s="36"/>
      <c r="M2450" s="37"/>
    </row>
    <row r="2451" spans="11:13" x14ac:dyDescent="0.3">
      <c r="K2451" s="21"/>
      <c r="L2451" s="36"/>
      <c r="M2451" s="37"/>
    </row>
    <row r="2452" spans="11:13" x14ac:dyDescent="0.3">
      <c r="K2452" s="21"/>
      <c r="L2452" s="36"/>
      <c r="M2452" s="37"/>
    </row>
    <row r="2453" spans="11:13" x14ac:dyDescent="0.3">
      <c r="K2453" s="21"/>
      <c r="L2453" s="36"/>
      <c r="M2453" s="37"/>
    </row>
    <row r="2454" spans="11:13" x14ac:dyDescent="0.3">
      <c r="K2454" s="21"/>
      <c r="L2454" s="36"/>
      <c r="M2454" s="37"/>
    </row>
    <row r="2455" spans="11:13" x14ac:dyDescent="0.3">
      <c r="K2455" s="21"/>
      <c r="L2455" s="36"/>
      <c r="M2455" s="37"/>
    </row>
    <row r="2456" spans="11:13" x14ac:dyDescent="0.3">
      <c r="K2456" s="21"/>
      <c r="L2456" s="36"/>
      <c r="M2456" s="37"/>
    </row>
    <row r="2457" spans="11:13" x14ac:dyDescent="0.3">
      <c r="K2457" s="21"/>
      <c r="L2457" s="36"/>
      <c r="M2457" s="37"/>
    </row>
    <row r="2458" spans="11:13" x14ac:dyDescent="0.3">
      <c r="K2458" s="21"/>
      <c r="L2458" s="36"/>
      <c r="M2458" s="37"/>
    </row>
    <row r="2459" spans="11:13" x14ac:dyDescent="0.3">
      <c r="K2459" s="21"/>
      <c r="L2459" s="36"/>
      <c r="M2459" s="37"/>
    </row>
    <row r="2460" spans="11:13" x14ac:dyDescent="0.3">
      <c r="K2460" s="21"/>
      <c r="L2460" s="36"/>
      <c r="M2460" s="37"/>
    </row>
    <row r="2461" spans="11:13" x14ac:dyDescent="0.3">
      <c r="K2461" s="21"/>
      <c r="L2461" s="36"/>
      <c r="M2461" s="37"/>
    </row>
    <row r="2462" spans="11:13" x14ac:dyDescent="0.3">
      <c r="K2462" s="21"/>
      <c r="L2462" s="36"/>
      <c r="M2462" s="37"/>
    </row>
    <row r="2463" spans="11:13" x14ac:dyDescent="0.3">
      <c r="K2463" s="21"/>
      <c r="L2463" s="36"/>
      <c r="M2463" s="37"/>
    </row>
    <row r="2464" spans="11:13" x14ac:dyDescent="0.3">
      <c r="K2464" s="21"/>
      <c r="L2464" s="36"/>
      <c r="M2464" s="37"/>
    </row>
    <row r="2465" spans="11:13" x14ac:dyDescent="0.3">
      <c r="K2465" s="21"/>
      <c r="L2465" s="36"/>
      <c r="M2465" s="37"/>
    </row>
    <row r="2466" spans="11:13" x14ac:dyDescent="0.3">
      <c r="K2466" s="21"/>
      <c r="L2466" s="36"/>
      <c r="M2466" s="37"/>
    </row>
    <row r="2467" spans="11:13" x14ac:dyDescent="0.3">
      <c r="K2467" s="21"/>
      <c r="L2467" s="36"/>
      <c r="M2467" s="37"/>
    </row>
    <row r="2468" spans="11:13" x14ac:dyDescent="0.3">
      <c r="K2468" s="21"/>
      <c r="L2468" s="36"/>
      <c r="M2468" s="37"/>
    </row>
    <row r="2469" spans="11:13" x14ac:dyDescent="0.3">
      <c r="K2469" s="21"/>
      <c r="L2469" s="36"/>
      <c r="M2469" s="37"/>
    </row>
    <row r="2470" spans="11:13" x14ac:dyDescent="0.3">
      <c r="K2470" s="21"/>
      <c r="L2470" s="36"/>
      <c r="M2470" s="37"/>
    </row>
    <row r="2471" spans="11:13" x14ac:dyDescent="0.3">
      <c r="K2471" s="21"/>
      <c r="L2471" s="36"/>
      <c r="M2471" s="37"/>
    </row>
    <row r="2472" spans="11:13" x14ac:dyDescent="0.3">
      <c r="K2472" s="21"/>
      <c r="L2472" s="36"/>
      <c r="M2472" s="37"/>
    </row>
    <row r="2473" spans="11:13" x14ac:dyDescent="0.3">
      <c r="K2473" s="21"/>
      <c r="L2473" s="36"/>
      <c r="M2473" s="37"/>
    </row>
    <row r="2474" spans="11:13" x14ac:dyDescent="0.3">
      <c r="K2474" s="21"/>
      <c r="L2474" s="36"/>
      <c r="M2474" s="37"/>
    </row>
    <row r="2475" spans="11:13" x14ac:dyDescent="0.3">
      <c r="K2475" s="21"/>
      <c r="L2475" s="36"/>
      <c r="M2475" s="37"/>
    </row>
    <row r="2476" spans="11:13" x14ac:dyDescent="0.3">
      <c r="K2476" s="21"/>
      <c r="L2476" s="36"/>
      <c r="M2476" s="37"/>
    </row>
    <row r="2477" spans="11:13" x14ac:dyDescent="0.3">
      <c r="K2477" s="21"/>
      <c r="L2477" s="36"/>
      <c r="M2477" s="37"/>
    </row>
    <row r="2478" spans="11:13" x14ac:dyDescent="0.3">
      <c r="K2478" s="21"/>
      <c r="L2478" s="36"/>
      <c r="M2478" s="37"/>
    </row>
    <row r="2479" spans="11:13" x14ac:dyDescent="0.3">
      <c r="K2479" s="21"/>
      <c r="L2479" s="36"/>
      <c r="M2479" s="37"/>
    </row>
    <row r="2480" spans="11:13" x14ac:dyDescent="0.3">
      <c r="K2480" s="21"/>
      <c r="L2480" s="36"/>
      <c r="M2480" s="37"/>
    </row>
    <row r="2481" spans="11:13" x14ac:dyDescent="0.3">
      <c r="K2481" s="21"/>
      <c r="L2481" s="36"/>
      <c r="M2481" s="37"/>
    </row>
    <row r="2482" spans="11:13" x14ac:dyDescent="0.3">
      <c r="K2482" s="21"/>
      <c r="L2482" s="36"/>
      <c r="M2482" s="37"/>
    </row>
    <row r="2483" spans="11:13" x14ac:dyDescent="0.3">
      <c r="K2483" s="21"/>
      <c r="L2483" s="36"/>
      <c r="M2483" s="37"/>
    </row>
    <row r="2484" spans="11:13" x14ac:dyDescent="0.3">
      <c r="K2484" s="21"/>
      <c r="L2484" s="36"/>
      <c r="M2484" s="37"/>
    </row>
    <row r="2485" spans="11:13" x14ac:dyDescent="0.3">
      <c r="K2485" s="21"/>
      <c r="L2485" s="36"/>
      <c r="M2485" s="37"/>
    </row>
    <row r="2486" spans="11:13" x14ac:dyDescent="0.3">
      <c r="K2486" s="21"/>
      <c r="L2486" s="36"/>
      <c r="M2486" s="37"/>
    </row>
    <row r="2487" spans="11:13" x14ac:dyDescent="0.3">
      <c r="K2487" s="21"/>
      <c r="L2487" s="36"/>
      <c r="M2487" s="37"/>
    </row>
    <row r="2488" spans="11:13" x14ac:dyDescent="0.3">
      <c r="K2488" s="21"/>
      <c r="L2488" s="36"/>
      <c r="M2488" s="37"/>
    </row>
    <row r="2489" spans="11:13" x14ac:dyDescent="0.3">
      <c r="K2489" s="21"/>
      <c r="L2489" s="36"/>
      <c r="M2489" s="37"/>
    </row>
    <row r="2490" spans="11:13" x14ac:dyDescent="0.3">
      <c r="K2490" s="21"/>
      <c r="L2490" s="36"/>
      <c r="M2490" s="37"/>
    </row>
    <row r="2491" spans="11:13" x14ac:dyDescent="0.3">
      <c r="K2491" s="21"/>
      <c r="L2491" s="36"/>
      <c r="M2491" s="37"/>
    </row>
    <row r="2492" spans="11:13" x14ac:dyDescent="0.3">
      <c r="K2492" s="21"/>
      <c r="L2492" s="36"/>
      <c r="M2492" s="37"/>
    </row>
    <row r="2493" spans="11:13" x14ac:dyDescent="0.3">
      <c r="K2493" s="21"/>
      <c r="L2493" s="36"/>
      <c r="M2493" s="37"/>
    </row>
    <row r="2494" spans="11:13" x14ac:dyDescent="0.3">
      <c r="K2494" s="21"/>
      <c r="L2494" s="36"/>
      <c r="M2494" s="37"/>
    </row>
    <row r="2495" spans="11:13" x14ac:dyDescent="0.3">
      <c r="K2495" s="21"/>
      <c r="L2495" s="36"/>
      <c r="M2495" s="37"/>
    </row>
    <row r="2496" spans="11:13" x14ac:dyDescent="0.3">
      <c r="K2496" s="21"/>
      <c r="L2496" s="36"/>
      <c r="M2496" s="37"/>
    </row>
    <row r="2497" spans="11:13" x14ac:dyDescent="0.3">
      <c r="K2497" s="21"/>
      <c r="L2497" s="36"/>
      <c r="M2497" s="37"/>
    </row>
    <row r="2498" spans="11:13" x14ac:dyDescent="0.3">
      <c r="K2498" s="21"/>
      <c r="L2498" s="36"/>
      <c r="M2498" s="37"/>
    </row>
    <row r="2499" spans="11:13" x14ac:dyDescent="0.3">
      <c r="K2499" s="21"/>
      <c r="L2499" s="36"/>
      <c r="M2499" s="37"/>
    </row>
    <row r="2500" spans="11:13" x14ac:dyDescent="0.3">
      <c r="K2500" s="21"/>
      <c r="L2500" s="36"/>
      <c r="M2500" s="37"/>
    </row>
    <row r="2501" spans="11:13" x14ac:dyDescent="0.3">
      <c r="K2501" s="21"/>
      <c r="L2501" s="36"/>
      <c r="M2501" s="37"/>
    </row>
    <row r="2502" spans="11:13" x14ac:dyDescent="0.3">
      <c r="K2502" s="21"/>
      <c r="L2502" s="36"/>
      <c r="M2502" s="37"/>
    </row>
    <row r="2503" spans="11:13" x14ac:dyDescent="0.3">
      <c r="K2503" s="21"/>
      <c r="L2503" s="36"/>
      <c r="M2503" s="37"/>
    </row>
    <row r="2504" spans="11:13" x14ac:dyDescent="0.3">
      <c r="K2504" s="21"/>
      <c r="L2504" s="36"/>
      <c r="M2504" s="37"/>
    </row>
    <row r="2505" spans="11:13" x14ac:dyDescent="0.3">
      <c r="K2505" s="21"/>
      <c r="L2505" s="36"/>
      <c r="M2505" s="37"/>
    </row>
    <row r="2506" spans="11:13" x14ac:dyDescent="0.3">
      <c r="K2506" s="21"/>
      <c r="L2506" s="36"/>
      <c r="M2506" s="37"/>
    </row>
    <row r="2507" spans="11:13" x14ac:dyDescent="0.3">
      <c r="K2507" s="21"/>
      <c r="L2507" s="36"/>
      <c r="M2507" s="37"/>
    </row>
    <row r="2508" spans="11:13" x14ac:dyDescent="0.3">
      <c r="K2508" s="21"/>
      <c r="L2508" s="36"/>
      <c r="M2508" s="37"/>
    </row>
    <row r="2509" spans="11:13" x14ac:dyDescent="0.3">
      <c r="K2509" s="21"/>
      <c r="L2509" s="36"/>
      <c r="M2509" s="37"/>
    </row>
    <row r="2510" spans="11:13" x14ac:dyDescent="0.3">
      <c r="K2510" s="21"/>
      <c r="L2510" s="36"/>
      <c r="M2510" s="37"/>
    </row>
    <row r="2511" spans="11:13" x14ac:dyDescent="0.3">
      <c r="K2511" s="21"/>
      <c r="L2511" s="36"/>
      <c r="M2511" s="37"/>
    </row>
    <row r="2512" spans="11:13" x14ac:dyDescent="0.3">
      <c r="K2512" s="21"/>
      <c r="L2512" s="36"/>
      <c r="M2512" s="37"/>
    </row>
    <row r="2513" spans="11:13" x14ac:dyDescent="0.3">
      <c r="K2513" s="21"/>
      <c r="L2513" s="36"/>
      <c r="M2513" s="37"/>
    </row>
    <row r="2514" spans="11:13" x14ac:dyDescent="0.3">
      <c r="K2514" s="21"/>
      <c r="L2514" s="36"/>
      <c r="M2514" s="37"/>
    </row>
    <row r="2515" spans="11:13" x14ac:dyDescent="0.3">
      <c r="K2515" s="21"/>
      <c r="L2515" s="36"/>
      <c r="M2515" s="37"/>
    </row>
    <row r="2516" spans="11:13" x14ac:dyDescent="0.3">
      <c r="K2516" s="21"/>
      <c r="L2516" s="36"/>
      <c r="M2516" s="37"/>
    </row>
    <row r="2517" spans="11:13" x14ac:dyDescent="0.3">
      <c r="K2517" s="21"/>
      <c r="L2517" s="36"/>
      <c r="M2517" s="37"/>
    </row>
    <row r="2518" spans="11:13" x14ac:dyDescent="0.3">
      <c r="K2518" s="21"/>
      <c r="L2518" s="36"/>
      <c r="M2518" s="37"/>
    </row>
    <row r="2519" spans="11:13" x14ac:dyDescent="0.3">
      <c r="K2519" s="21"/>
      <c r="L2519" s="36"/>
      <c r="M2519" s="37"/>
    </row>
    <row r="2520" spans="11:13" x14ac:dyDescent="0.3">
      <c r="K2520" s="21"/>
      <c r="L2520" s="36"/>
      <c r="M2520" s="37"/>
    </row>
    <row r="2521" spans="11:13" x14ac:dyDescent="0.3">
      <c r="K2521" s="21"/>
      <c r="L2521" s="36"/>
      <c r="M2521" s="37"/>
    </row>
    <row r="2522" spans="11:13" x14ac:dyDescent="0.3">
      <c r="K2522" s="21"/>
      <c r="L2522" s="36"/>
      <c r="M2522" s="37"/>
    </row>
    <row r="2523" spans="11:13" x14ac:dyDescent="0.3">
      <c r="K2523" s="21"/>
      <c r="L2523" s="36"/>
      <c r="M2523" s="37"/>
    </row>
    <row r="2524" spans="11:13" x14ac:dyDescent="0.3">
      <c r="K2524" s="21"/>
      <c r="L2524" s="36"/>
      <c r="M2524" s="37"/>
    </row>
    <row r="2525" spans="11:13" x14ac:dyDescent="0.3">
      <c r="K2525" s="21"/>
      <c r="L2525" s="36"/>
      <c r="M2525" s="37"/>
    </row>
    <row r="2526" spans="11:13" x14ac:dyDescent="0.3">
      <c r="K2526" s="21"/>
      <c r="L2526" s="36"/>
      <c r="M2526" s="37"/>
    </row>
    <row r="2527" spans="11:13" x14ac:dyDescent="0.3">
      <c r="K2527" s="21"/>
      <c r="L2527" s="36"/>
      <c r="M2527" s="37"/>
    </row>
    <row r="2528" spans="11:13" x14ac:dyDescent="0.3">
      <c r="K2528" s="21"/>
      <c r="L2528" s="36"/>
      <c r="M2528" s="37"/>
    </row>
    <row r="2529" spans="11:13" x14ac:dyDescent="0.3">
      <c r="K2529" s="21"/>
      <c r="L2529" s="36"/>
      <c r="M2529" s="37"/>
    </row>
    <row r="2530" spans="11:13" x14ac:dyDescent="0.3">
      <c r="K2530" s="21"/>
      <c r="L2530" s="36"/>
      <c r="M2530" s="37"/>
    </row>
    <row r="2531" spans="11:13" x14ac:dyDescent="0.3">
      <c r="K2531" s="21"/>
      <c r="L2531" s="36"/>
      <c r="M2531" s="37"/>
    </row>
    <row r="2532" spans="11:13" x14ac:dyDescent="0.3">
      <c r="K2532" s="21"/>
      <c r="L2532" s="36"/>
      <c r="M2532" s="37"/>
    </row>
    <row r="2533" spans="11:13" x14ac:dyDescent="0.3">
      <c r="K2533" s="21"/>
      <c r="L2533" s="36"/>
      <c r="M2533" s="37"/>
    </row>
    <row r="2534" spans="11:13" x14ac:dyDescent="0.3">
      <c r="K2534" s="21"/>
      <c r="L2534" s="36"/>
      <c r="M2534" s="37"/>
    </row>
    <row r="2535" spans="11:13" x14ac:dyDescent="0.3">
      <c r="K2535" s="21"/>
      <c r="L2535" s="36"/>
      <c r="M2535" s="37"/>
    </row>
    <row r="2536" spans="11:13" x14ac:dyDescent="0.3">
      <c r="K2536" s="21"/>
      <c r="L2536" s="36"/>
      <c r="M2536" s="37"/>
    </row>
    <row r="2537" spans="11:13" x14ac:dyDescent="0.3">
      <c r="K2537" s="21"/>
      <c r="L2537" s="36"/>
      <c r="M2537" s="37"/>
    </row>
    <row r="2538" spans="11:13" x14ac:dyDescent="0.3">
      <c r="K2538" s="21"/>
      <c r="L2538" s="36"/>
      <c r="M2538" s="37"/>
    </row>
    <row r="2539" spans="11:13" x14ac:dyDescent="0.3">
      <c r="K2539" s="21"/>
      <c r="L2539" s="36"/>
      <c r="M2539" s="37"/>
    </row>
    <row r="2540" spans="11:13" x14ac:dyDescent="0.3">
      <c r="K2540" s="21"/>
      <c r="L2540" s="36"/>
      <c r="M2540" s="37"/>
    </row>
    <row r="2541" spans="11:13" x14ac:dyDescent="0.3">
      <c r="K2541" s="21"/>
      <c r="L2541" s="36"/>
      <c r="M2541" s="37"/>
    </row>
    <row r="2542" spans="11:13" x14ac:dyDescent="0.3">
      <c r="K2542" s="21"/>
      <c r="L2542" s="36"/>
      <c r="M2542" s="37"/>
    </row>
    <row r="2543" spans="11:13" x14ac:dyDescent="0.3">
      <c r="K2543" s="21"/>
      <c r="L2543" s="36"/>
      <c r="M2543" s="37"/>
    </row>
    <row r="2544" spans="11:13" x14ac:dyDescent="0.3">
      <c r="K2544" s="21"/>
      <c r="L2544" s="36"/>
      <c r="M2544" s="37"/>
    </row>
    <row r="2545" spans="11:13" x14ac:dyDescent="0.3">
      <c r="K2545" s="21"/>
      <c r="L2545" s="36"/>
      <c r="M2545" s="37"/>
    </row>
    <row r="2546" spans="11:13" x14ac:dyDescent="0.3">
      <c r="K2546" s="21"/>
      <c r="L2546" s="36"/>
      <c r="M2546" s="37"/>
    </row>
    <row r="2547" spans="11:13" x14ac:dyDescent="0.3">
      <c r="K2547" s="21"/>
      <c r="L2547" s="36"/>
      <c r="M2547" s="37"/>
    </row>
    <row r="2548" spans="11:13" x14ac:dyDescent="0.3">
      <c r="K2548" s="21"/>
      <c r="L2548" s="36"/>
      <c r="M2548" s="37"/>
    </row>
    <row r="2549" spans="11:13" x14ac:dyDescent="0.3">
      <c r="K2549" s="21"/>
      <c r="L2549" s="36"/>
      <c r="M2549" s="37"/>
    </row>
    <row r="2550" spans="11:13" x14ac:dyDescent="0.3">
      <c r="K2550" s="21"/>
      <c r="L2550" s="36"/>
      <c r="M2550" s="37"/>
    </row>
    <row r="2551" spans="11:13" x14ac:dyDescent="0.3">
      <c r="K2551" s="21"/>
      <c r="L2551" s="36"/>
      <c r="M2551" s="37"/>
    </row>
    <row r="2552" spans="11:13" x14ac:dyDescent="0.3">
      <c r="K2552" s="21"/>
      <c r="L2552" s="36"/>
      <c r="M2552" s="37"/>
    </row>
    <row r="2553" spans="11:13" x14ac:dyDescent="0.3">
      <c r="K2553" s="21"/>
      <c r="L2553" s="36"/>
      <c r="M2553" s="37"/>
    </row>
    <row r="2554" spans="11:13" x14ac:dyDescent="0.3">
      <c r="K2554" s="21"/>
      <c r="L2554" s="36"/>
      <c r="M2554" s="37"/>
    </row>
    <row r="2555" spans="11:13" x14ac:dyDescent="0.3">
      <c r="K2555" s="21"/>
      <c r="L2555" s="36"/>
      <c r="M2555" s="37"/>
    </row>
    <row r="2556" spans="11:13" x14ac:dyDescent="0.3">
      <c r="K2556" s="21"/>
      <c r="L2556" s="36"/>
      <c r="M2556" s="37"/>
    </row>
    <row r="2557" spans="11:13" x14ac:dyDescent="0.3">
      <c r="K2557" s="21"/>
      <c r="L2557" s="36"/>
      <c r="M2557" s="37"/>
    </row>
    <row r="2558" spans="11:13" x14ac:dyDescent="0.3">
      <c r="K2558" s="21"/>
      <c r="L2558" s="36"/>
      <c r="M2558" s="37"/>
    </row>
    <row r="2559" spans="11:13" x14ac:dyDescent="0.3">
      <c r="K2559" s="21"/>
      <c r="L2559" s="36"/>
      <c r="M2559" s="37"/>
    </row>
    <row r="2560" spans="11:13" x14ac:dyDescent="0.3">
      <c r="K2560" s="21"/>
      <c r="L2560" s="36"/>
      <c r="M2560" s="37"/>
    </row>
    <row r="2561" spans="11:13" x14ac:dyDescent="0.3">
      <c r="K2561" s="21"/>
      <c r="L2561" s="36"/>
      <c r="M2561" s="37"/>
    </row>
    <row r="2562" spans="11:13" x14ac:dyDescent="0.3">
      <c r="K2562" s="21"/>
      <c r="L2562" s="36"/>
      <c r="M2562" s="37"/>
    </row>
    <row r="2563" spans="11:13" x14ac:dyDescent="0.3">
      <c r="K2563" s="21"/>
      <c r="L2563" s="36"/>
      <c r="M2563" s="37"/>
    </row>
    <row r="2564" spans="11:13" x14ac:dyDescent="0.3">
      <c r="K2564" s="21"/>
      <c r="L2564" s="36"/>
      <c r="M2564" s="37"/>
    </row>
    <row r="2565" spans="11:13" x14ac:dyDescent="0.3">
      <c r="K2565" s="21"/>
      <c r="L2565" s="36"/>
      <c r="M2565" s="37"/>
    </row>
    <row r="2566" spans="11:13" x14ac:dyDescent="0.3">
      <c r="K2566" s="21"/>
      <c r="L2566" s="36"/>
      <c r="M2566" s="37"/>
    </row>
    <row r="2567" spans="11:13" x14ac:dyDescent="0.3">
      <c r="K2567" s="21"/>
      <c r="L2567" s="36"/>
      <c r="M2567" s="37"/>
    </row>
    <row r="2568" spans="11:13" x14ac:dyDescent="0.3">
      <c r="K2568" s="21"/>
      <c r="L2568" s="36"/>
      <c r="M2568" s="37"/>
    </row>
    <row r="2569" spans="11:13" x14ac:dyDescent="0.3">
      <c r="K2569" s="21"/>
      <c r="L2569" s="36"/>
      <c r="M2569" s="37"/>
    </row>
    <row r="2570" spans="11:13" x14ac:dyDescent="0.3">
      <c r="K2570" s="21"/>
      <c r="L2570" s="36"/>
      <c r="M2570" s="37"/>
    </row>
    <row r="2571" spans="11:13" x14ac:dyDescent="0.3">
      <c r="K2571" s="21"/>
      <c r="L2571" s="36"/>
      <c r="M2571" s="37"/>
    </row>
    <row r="2572" spans="11:13" x14ac:dyDescent="0.3">
      <c r="K2572" s="21"/>
      <c r="L2572" s="36"/>
      <c r="M2572" s="37"/>
    </row>
    <row r="2573" spans="11:13" x14ac:dyDescent="0.3">
      <c r="K2573" s="21"/>
      <c r="L2573" s="36"/>
      <c r="M2573" s="37"/>
    </row>
    <row r="2574" spans="11:13" x14ac:dyDescent="0.3">
      <c r="K2574" s="21"/>
      <c r="L2574" s="36"/>
      <c r="M2574" s="37"/>
    </row>
    <row r="2575" spans="11:13" x14ac:dyDescent="0.3">
      <c r="K2575" s="21"/>
      <c r="L2575" s="36"/>
      <c r="M2575" s="37"/>
    </row>
    <row r="2576" spans="11:13" x14ac:dyDescent="0.3">
      <c r="K2576" s="21"/>
      <c r="L2576" s="36"/>
      <c r="M2576" s="37"/>
    </row>
    <row r="2577" spans="11:13" x14ac:dyDescent="0.3">
      <c r="K2577" s="21"/>
      <c r="L2577" s="36"/>
      <c r="M2577" s="37"/>
    </row>
    <row r="2578" spans="11:13" x14ac:dyDescent="0.3">
      <c r="K2578" s="21"/>
      <c r="L2578" s="36"/>
      <c r="M2578" s="37"/>
    </row>
    <row r="2579" spans="11:13" x14ac:dyDescent="0.3">
      <c r="K2579" s="21"/>
      <c r="L2579" s="36"/>
      <c r="M2579" s="37"/>
    </row>
    <row r="2580" spans="11:13" x14ac:dyDescent="0.3">
      <c r="K2580" s="21"/>
      <c r="L2580" s="36"/>
      <c r="M2580" s="37"/>
    </row>
    <row r="2581" spans="11:13" x14ac:dyDescent="0.3">
      <c r="K2581" s="21"/>
      <c r="L2581" s="36"/>
      <c r="M2581" s="37"/>
    </row>
    <row r="2582" spans="11:13" x14ac:dyDescent="0.3">
      <c r="K2582" s="21"/>
      <c r="L2582" s="36"/>
      <c r="M2582" s="37"/>
    </row>
    <row r="2583" spans="11:13" x14ac:dyDescent="0.3">
      <c r="K2583" s="21"/>
      <c r="L2583" s="36"/>
      <c r="M2583" s="37"/>
    </row>
    <row r="2584" spans="11:13" x14ac:dyDescent="0.3">
      <c r="K2584" s="21"/>
      <c r="L2584" s="36"/>
      <c r="M2584" s="37"/>
    </row>
    <row r="2585" spans="11:13" x14ac:dyDescent="0.3">
      <c r="K2585" s="21"/>
      <c r="L2585" s="36"/>
      <c r="M2585" s="37"/>
    </row>
    <row r="2586" spans="11:13" x14ac:dyDescent="0.3">
      <c r="K2586" s="21"/>
      <c r="L2586" s="36"/>
      <c r="M2586" s="37"/>
    </row>
    <row r="2587" spans="11:13" x14ac:dyDescent="0.3">
      <c r="K2587" s="21"/>
      <c r="L2587" s="36"/>
      <c r="M2587" s="37"/>
    </row>
    <row r="2588" spans="11:13" x14ac:dyDescent="0.3">
      <c r="K2588" s="21"/>
      <c r="L2588" s="36"/>
      <c r="M2588" s="37"/>
    </row>
    <row r="2589" spans="11:13" x14ac:dyDescent="0.3">
      <c r="K2589" s="21"/>
      <c r="L2589" s="36"/>
      <c r="M2589" s="37"/>
    </row>
    <row r="2590" spans="11:13" x14ac:dyDescent="0.3">
      <c r="K2590" s="21"/>
      <c r="L2590" s="36"/>
      <c r="M2590" s="37"/>
    </row>
    <row r="2591" spans="11:13" x14ac:dyDescent="0.3">
      <c r="K2591" s="21"/>
      <c r="L2591" s="36"/>
      <c r="M2591" s="37"/>
    </row>
    <row r="2592" spans="11:13" x14ac:dyDescent="0.3">
      <c r="K2592" s="21"/>
      <c r="L2592" s="36"/>
      <c r="M2592" s="37"/>
    </row>
    <row r="2593" spans="11:13" x14ac:dyDescent="0.3">
      <c r="K2593" s="21"/>
      <c r="L2593" s="36"/>
      <c r="M2593" s="37"/>
    </row>
    <row r="2594" spans="11:13" x14ac:dyDescent="0.3">
      <c r="K2594" s="21"/>
      <c r="L2594" s="36"/>
      <c r="M2594" s="37"/>
    </row>
    <row r="2595" spans="11:13" x14ac:dyDescent="0.3">
      <c r="K2595" s="21"/>
      <c r="L2595" s="36"/>
      <c r="M2595" s="37"/>
    </row>
    <row r="2596" spans="11:13" x14ac:dyDescent="0.3">
      <c r="K2596" s="21"/>
      <c r="L2596" s="36"/>
      <c r="M2596" s="37"/>
    </row>
    <row r="2597" spans="11:13" x14ac:dyDescent="0.3">
      <c r="K2597" s="21"/>
      <c r="L2597" s="36"/>
      <c r="M2597" s="37"/>
    </row>
    <row r="2598" spans="11:13" x14ac:dyDescent="0.3">
      <c r="K2598" s="21"/>
      <c r="L2598" s="36"/>
      <c r="M2598" s="37"/>
    </row>
    <row r="2599" spans="11:13" x14ac:dyDescent="0.3">
      <c r="K2599" s="21"/>
      <c r="L2599" s="36"/>
      <c r="M2599" s="37"/>
    </row>
    <row r="2600" spans="11:13" x14ac:dyDescent="0.3">
      <c r="K2600" s="21"/>
      <c r="L2600" s="36"/>
      <c r="M2600" s="37"/>
    </row>
    <row r="2601" spans="11:13" x14ac:dyDescent="0.3">
      <c r="K2601" s="21"/>
      <c r="L2601" s="36"/>
      <c r="M2601" s="37"/>
    </row>
    <row r="2602" spans="11:13" x14ac:dyDescent="0.3">
      <c r="K2602" s="21"/>
      <c r="L2602" s="36"/>
      <c r="M2602" s="37"/>
    </row>
    <row r="2603" spans="11:13" x14ac:dyDescent="0.3">
      <c r="K2603" s="21"/>
      <c r="L2603" s="36"/>
      <c r="M2603" s="37"/>
    </row>
    <row r="2604" spans="11:13" x14ac:dyDescent="0.3">
      <c r="K2604" s="21"/>
      <c r="L2604" s="36"/>
      <c r="M2604" s="37"/>
    </row>
    <row r="2605" spans="11:13" x14ac:dyDescent="0.3">
      <c r="K2605" s="21"/>
      <c r="L2605" s="36"/>
      <c r="M2605" s="37"/>
    </row>
    <row r="2606" spans="11:13" x14ac:dyDescent="0.3">
      <c r="K2606" s="21"/>
      <c r="L2606" s="36"/>
      <c r="M2606" s="37"/>
    </row>
    <row r="2607" spans="11:13" x14ac:dyDescent="0.3">
      <c r="K2607" s="21"/>
      <c r="L2607" s="36"/>
      <c r="M2607" s="37"/>
    </row>
    <row r="2608" spans="11:13" x14ac:dyDescent="0.3">
      <c r="K2608" s="21"/>
      <c r="L2608" s="36"/>
      <c r="M2608" s="37"/>
    </row>
    <row r="2609" spans="11:13" x14ac:dyDescent="0.3">
      <c r="K2609" s="21"/>
      <c r="L2609" s="36"/>
      <c r="M2609" s="37"/>
    </row>
    <row r="2610" spans="11:13" x14ac:dyDescent="0.3">
      <c r="K2610" s="21"/>
      <c r="L2610" s="36"/>
      <c r="M2610" s="37"/>
    </row>
    <row r="2611" spans="11:13" x14ac:dyDescent="0.3">
      <c r="K2611" s="21"/>
      <c r="L2611" s="36"/>
      <c r="M2611" s="37"/>
    </row>
    <row r="2612" spans="11:13" x14ac:dyDescent="0.3">
      <c r="K2612" s="21"/>
      <c r="L2612" s="36"/>
      <c r="M2612" s="37"/>
    </row>
    <row r="2613" spans="11:13" x14ac:dyDescent="0.3">
      <c r="K2613" s="21"/>
      <c r="L2613" s="36"/>
      <c r="M2613" s="37"/>
    </row>
    <row r="2614" spans="11:13" x14ac:dyDescent="0.3">
      <c r="K2614" s="21"/>
      <c r="L2614" s="36"/>
      <c r="M2614" s="37"/>
    </row>
    <row r="2615" spans="11:13" x14ac:dyDescent="0.3">
      <c r="K2615" s="21"/>
      <c r="L2615" s="36"/>
      <c r="M2615" s="37"/>
    </row>
    <row r="2616" spans="11:13" x14ac:dyDescent="0.3">
      <c r="K2616" s="21"/>
      <c r="L2616" s="36"/>
      <c r="M2616" s="37"/>
    </row>
    <row r="2617" spans="11:13" x14ac:dyDescent="0.3">
      <c r="K2617" s="21"/>
      <c r="L2617" s="36"/>
      <c r="M2617" s="37"/>
    </row>
    <row r="2618" spans="11:13" x14ac:dyDescent="0.3">
      <c r="K2618" s="21"/>
      <c r="L2618" s="36"/>
      <c r="M2618" s="37"/>
    </row>
    <row r="2619" spans="11:13" x14ac:dyDescent="0.3">
      <c r="K2619" s="21"/>
      <c r="L2619" s="36"/>
      <c r="M2619" s="37"/>
    </row>
    <row r="2620" spans="11:13" x14ac:dyDescent="0.3">
      <c r="K2620" s="21"/>
      <c r="L2620" s="36"/>
      <c r="M2620" s="37"/>
    </row>
    <row r="2621" spans="11:13" x14ac:dyDescent="0.3">
      <c r="K2621" s="21"/>
      <c r="L2621" s="36"/>
      <c r="M2621" s="37"/>
    </row>
    <row r="2622" spans="11:13" x14ac:dyDescent="0.3">
      <c r="K2622" s="21"/>
      <c r="L2622" s="36"/>
      <c r="M2622" s="37"/>
    </row>
    <row r="2623" spans="11:13" x14ac:dyDescent="0.3">
      <c r="K2623" s="21"/>
      <c r="L2623" s="36"/>
      <c r="M2623" s="37"/>
    </row>
    <row r="2624" spans="11:13" x14ac:dyDescent="0.3">
      <c r="K2624" s="21"/>
      <c r="L2624" s="36"/>
      <c r="M2624" s="37"/>
    </row>
    <row r="2625" spans="11:13" x14ac:dyDescent="0.3">
      <c r="K2625" s="21"/>
      <c r="L2625" s="36"/>
      <c r="M2625" s="37"/>
    </row>
    <row r="2626" spans="11:13" x14ac:dyDescent="0.3">
      <c r="K2626" s="21"/>
      <c r="L2626" s="36"/>
      <c r="M2626" s="37"/>
    </row>
    <row r="2627" spans="11:13" x14ac:dyDescent="0.3">
      <c r="K2627" s="21"/>
      <c r="L2627" s="36"/>
      <c r="M2627" s="37"/>
    </row>
    <row r="2628" spans="11:13" x14ac:dyDescent="0.3">
      <c r="K2628" s="21"/>
      <c r="L2628" s="36"/>
      <c r="M2628" s="37"/>
    </row>
    <row r="2629" spans="11:13" x14ac:dyDescent="0.3">
      <c r="K2629" s="21"/>
      <c r="L2629" s="36"/>
      <c r="M2629" s="37"/>
    </row>
    <row r="2630" spans="11:13" x14ac:dyDescent="0.3">
      <c r="K2630" s="21"/>
      <c r="L2630" s="36"/>
      <c r="M2630" s="37"/>
    </row>
    <row r="2631" spans="11:13" x14ac:dyDescent="0.3">
      <c r="K2631" s="21"/>
      <c r="L2631" s="36"/>
      <c r="M2631" s="37"/>
    </row>
    <row r="2632" spans="11:13" x14ac:dyDescent="0.3">
      <c r="K2632" s="21"/>
      <c r="L2632" s="36"/>
      <c r="M2632" s="37"/>
    </row>
    <row r="2633" spans="11:13" x14ac:dyDescent="0.3">
      <c r="K2633" s="21"/>
      <c r="L2633" s="36"/>
      <c r="M2633" s="37"/>
    </row>
    <row r="2634" spans="11:13" x14ac:dyDescent="0.3">
      <c r="K2634" s="21"/>
      <c r="L2634" s="36"/>
      <c r="M2634" s="37"/>
    </row>
    <row r="2635" spans="11:13" x14ac:dyDescent="0.3">
      <c r="K2635" s="21"/>
      <c r="L2635" s="36"/>
      <c r="M2635" s="37"/>
    </row>
    <row r="2636" spans="11:13" x14ac:dyDescent="0.3">
      <c r="K2636" s="21"/>
      <c r="L2636" s="36"/>
      <c r="M2636" s="37"/>
    </row>
    <row r="2637" spans="11:13" x14ac:dyDescent="0.3">
      <c r="K2637" s="21"/>
      <c r="L2637" s="36"/>
      <c r="M2637" s="37"/>
    </row>
    <row r="2638" spans="11:13" x14ac:dyDescent="0.3">
      <c r="K2638" s="21"/>
      <c r="L2638" s="36"/>
      <c r="M2638" s="37"/>
    </row>
    <row r="2639" spans="11:13" x14ac:dyDescent="0.3">
      <c r="K2639" s="21"/>
      <c r="L2639" s="36"/>
      <c r="M2639" s="37"/>
    </row>
    <row r="2640" spans="11:13" x14ac:dyDescent="0.3">
      <c r="K2640" s="21"/>
      <c r="L2640" s="36"/>
      <c r="M2640" s="37"/>
    </row>
    <row r="2641" spans="11:13" x14ac:dyDescent="0.3">
      <c r="K2641" s="21"/>
      <c r="L2641" s="36"/>
      <c r="M2641" s="37"/>
    </row>
    <row r="2642" spans="11:13" x14ac:dyDescent="0.3">
      <c r="K2642" s="21"/>
      <c r="L2642" s="36"/>
      <c r="M2642" s="37"/>
    </row>
    <row r="2643" spans="11:13" x14ac:dyDescent="0.3">
      <c r="K2643" s="21"/>
      <c r="L2643" s="36"/>
      <c r="M2643" s="37"/>
    </row>
    <row r="2644" spans="11:13" x14ac:dyDescent="0.3">
      <c r="K2644" s="21"/>
      <c r="L2644" s="36"/>
      <c r="M2644" s="37"/>
    </row>
    <row r="2645" spans="11:13" x14ac:dyDescent="0.3">
      <c r="K2645" s="21"/>
      <c r="L2645" s="36"/>
      <c r="M2645" s="37"/>
    </row>
    <row r="2646" spans="11:13" x14ac:dyDescent="0.3">
      <c r="K2646" s="21"/>
      <c r="L2646" s="36"/>
      <c r="M2646" s="37"/>
    </row>
    <row r="2647" spans="11:13" x14ac:dyDescent="0.3">
      <c r="K2647" s="21"/>
      <c r="L2647" s="36"/>
      <c r="M2647" s="37"/>
    </row>
    <row r="2648" spans="11:13" x14ac:dyDescent="0.3">
      <c r="K2648" s="21"/>
      <c r="L2648" s="36"/>
      <c r="M2648" s="37"/>
    </row>
    <row r="2649" spans="11:13" x14ac:dyDescent="0.3">
      <c r="K2649" s="21"/>
      <c r="L2649" s="36"/>
      <c r="M2649" s="37"/>
    </row>
    <row r="2650" spans="11:13" x14ac:dyDescent="0.3">
      <c r="K2650" s="21"/>
      <c r="L2650" s="36"/>
      <c r="M2650" s="37"/>
    </row>
    <row r="2651" spans="11:13" x14ac:dyDescent="0.3">
      <c r="K2651" s="21"/>
      <c r="L2651" s="36"/>
      <c r="M2651" s="37"/>
    </row>
    <row r="2652" spans="11:13" x14ac:dyDescent="0.3">
      <c r="K2652" s="21"/>
      <c r="L2652" s="36"/>
      <c r="M2652" s="37"/>
    </row>
    <row r="2653" spans="11:13" x14ac:dyDescent="0.3">
      <c r="K2653" s="21"/>
      <c r="L2653" s="36"/>
      <c r="M2653" s="37"/>
    </row>
    <row r="2654" spans="11:13" x14ac:dyDescent="0.3">
      <c r="K2654" s="21"/>
      <c r="L2654" s="36"/>
      <c r="M2654" s="37"/>
    </row>
    <row r="2655" spans="11:13" x14ac:dyDescent="0.3">
      <c r="K2655" s="21"/>
      <c r="L2655" s="36"/>
      <c r="M2655" s="37"/>
    </row>
    <row r="2656" spans="11:13" x14ac:dyDescent="0.3">
      <c r="K2656" s="21"/>
      <c r="L2656" s="36"/>
      <c r="M2656" s="37"/>
    </row>
    <row r="2657" spans="11:13" x14ac:dyDescent="0.3">
      <c r="K2657" s="21"/>
      <c r="L2657" s="36"/>
      <c r="M2657" s="37"/>
    </row>
    <row r="2658" spans="11:13" x14ac:dyDescent="0.3">
      <c r="K2658" s="21"/>
      <c r="L2658" s="36"/>
      <c r="M2658" s="37"/>
    </row>
    <row r="2659" spans="11:13" x14ac:dyDescent="0.3">
      <c r="K2659" s="21"/>
      <c r="L2659" s="36"/>
      <c r="M2659" s="37"/>
    </row>
    <row r="2660" spans="11:13" x14ac:dyDescent="0.3">
      <c r="K2660" s="21"/>
      <c r="L2660" s="36"/>
      <c r="M2660" s="37"/>
    </row>
    <row r="2661" spans="11:13" x14ac:dyDescent="0.3">
      <c r="K2661" s="21"/>
      <c r="L2661" s="36"/>
      <c r="M2661" s="37"/>
    </row>
    <row r="2662" spans="11:13" x14ac:dyDescent="0.3">
      <c r="K2662" s="21"/>
      <c r="L2662" s="36"/>
      <c r="M2662" s="37"/>
    </row>
    <row r="2663" spans="11:13" x14ac:dyDescent="0.3">
      <c r="K2663" s="21"/>
      <c r="L2663" s="36"/>
      <c r="M2663" s="37"/>
    </row>
    <row r="2664" spans="11:13" x14ac:dyDescent="0.3">
      <c r="K2664" s="21"/>
      <c r="L2664" s="36"/>
      <c r="M2664" s="37"/>
    </row>
    <row r="2665" spans="11:13" x14ac:dyDescent="0.3">
      <c r="K2665" s="21"/>
      <c r="L2665" s="36"/>
      <c r="M2665" s="37"/>
    </row>
    <row r="2666" spans="11:13" x14ac:dyDescent="0.3">
      <c r="K2666" s="21"/>
      <c r="L2666" s="36"/>
      <c r="M2666" s="37"/>
    </row>
    <row r="2667" spans="11:13" x14ac:dyDescent="0.3">
      <c r="K2667" s="21"/>
      <c r="L2667" s="36"/>
      <c r="M2667" s="37"/>
    </row>
    <row r="2668" spans="11:13" x14ac:dyDescent="0.3">
      <c r="K2668" s="21"/>
      <c r="L2668" s="36"/>
      <c r="M2668" s="37"/>
    </row>
    <row r="2669" spans="11:13" x14ac:dyDescent="0.3">
      <c r="K2669" s="21"/>
      <c r="L2669" s="36"/>
      <c r="M2669" s="37"/>
    </row>
    <row r="2670" spans="11:13" x14ac:dyDescent="0.3">
      <c r="K2670" s="21"/>
      <c r="L2670" s="36"/>
      <c r="M2670" s="37"/>
    </row>
    <row r="2671" spans="11:13" x14ac:dyDescent="0.3">
      <c r="K2671" s="21"/>
      <c r="L2671" s="36"/>
      <c r="M2671" s="37"/>
    </row>
    <row r="2672" spans="11:13" x14ac:dyDescent="0.3">
      <c r="K2672" s="21"/>
      <c r="L2672" s="36"/>
      <c r="M2672" s="37"/>
    </row>
    <row r="2673" spans="11:13" x14ac:dyDescent="0.3">
      <c r="K2673" s="21"/>
      <c r="L2673" s="36"/>
      <c r="M2673" s="37"/>
    </row>
    <row r="2674" spans="11:13" x14ac:dyDescent="0.3">
      <c r="K2674" s="21"/>
      <c r="L2674" s="36"/>
      <c r="M2674" s="37"/>
    </row>
    <row r="2675" spans="11:13" x14ac:dyDescent="0.3">
      <c r="K2675" s="21"/>
      <c r="L2675" s="36"/>
      <c r="M2675" s="37"/>
    </row>
    <row r="2676" spans="11:13" x14ac:dyDescent="0.3">
      <c r="K2676" s="21"/>
      <c r="L2676" s="36"/>
      <c r="M2676" s="37"/>
    </row>
    <row r="2677" spans="11:13" x14ac:dyDescent="0.3">
      <c r="K2677" s="21"/>
      <c r="L2677" s="36"/>
      <c r="M2677" s="37"/>
    </row>
    <row r="2678" spans="11:13" x14ac:dyDescent="0.3">
      <c r="K2678" s="21"/>
      <c r="L2678" s="36"/>
      <c r="M2678" s="37"/>
    </row>
    <row r="2679" spans="11:13" x14ac:dyDescent="0.3">
      <c r="K2679" s="21"/>
      <c r="L2679" s="36"/>
      <c r="M2679" s="37"/>
    </row>
    <row r="2680" spans="11:13" x14ac:dyDescent="0.3">
      <c r="K2680" s="21"/>
      <c r="L2680" s="36"/>
      <c r="M2680" s="37"/>
    </row>
    <row r="2681" spans="11:13" x14ac:dyDescent="0.3">
      <c r="K2681" s="21"/>
      <c r="L2681" s="36"/>
      <c r="M2681" s="37"/>
    </row>
    <row r="2682" spans="11:13" x14ac:dyDescent="0.3">
      <c r="K2682" s="21"/>
      <c r="L2682" s="36"/>
      <c r="M2682" s="37"/>
    </row>
    <row r="2683" spans="11:13" x14ac:dyDescent="0.3">
      <c r="K2683" s="21"/>
      <c r="L2683" s="36"/>
      <c r="M2683" s="37"/>
    </row>
    <row r="2684" spans="11:13" x14ac:dyDescent="0.3">
      <c r="K2684" s="21"/>
      <c r="L2684" s="36"/>
      <c r="M2684" s="37"/>
    </row>
    <row r="2685" spans="11:13" x14ac:dyDescent="0.3">
      <c r="K2685" s="21"/>
      <c r="L2685" s="36"/>
      <c r="M2685" s="37"/>
    </row>
    <row r="2686" spans="11:13" x14ac:dyDescent="0.3">
      <c r="K2686" s="21"/>
      <c r="L2686" s="36"/>
      <c r="M2686" s="37"/>
    </row>
    <row r="2687" spans="11:13" x14ac:dyDescent="0.3">
      <c r="K2687" s="21"/>
      <c r="L2687" s="36"/>
      <c r="M2687" s="37"/>
    </row>
    <row r="2688" spans="11:13" x14ac:dyDescent="0.3">
      <c r="K2688" s="21"/>
      <c r="L2688" s="36"/>
      <c r="M2688" s="37"/>
    </row>
    <row r="2689" spans="11:13" x14ac:dyDescent="0.3">
      <c r="K2689" s="21"/>
      <c r="L2689" s="36"/>
      <c r="M2689" s="37"/>
    </row>
    <row r="2690" spans="11:13" x14ac:dyDescent="0.3">
      <c r="K2690" s="21"/>
      <c r="L2690" s="36"/>
      <c r="M2690" s="37"/>
    </row>
    <row r="2691" spans="11:13" x14ac:dyDescent="0.3">
      <c r="K2691" s="21"/>
      <c r="L2691" s="36"/>
      <c r="M2691" s="37"/>
    </row>
    <row r="2692" spans="11:13" x14ac:dyDescent="0.3">
      <c r="K2692" s="21"/>
      <c r="L2692" s="36"/>
      <c r="M2692" s="37"/>
    </row>
    <row r="2693" spans="11:13" x14ac:dyDescent="0.3">
      <c r="K2693" s="21"/>
      <c r="L2693" s="36"/>
      <c r="M2693" s="37"/>
    </row>
    <row r="2694" spans="11:13" x14ac:dyDescent="0.3">
      <c r="K2694" s="21"/>
      <c r="L2694" s="36"/>
      <c r="M2694" s="37"/>
    </row>
    <row r="2695" spans="11:13" x14ac:dyDescent="0.3">
      <c r="K2695" s="21"/>
      <c r="L2695" s="36"/>
      <c r="M2695" s="37"/>
    </row>
    <row r="2696" spans="11:13" x14ac:dyDescent="0.3">
      <c r="K2696" s="21"/>
      <c r="L2696" s="36"/>
      <c r="M2696" s="37"/>
    </row>
    <row r="2697" spans="11:13" x14ac:dyDescent="0.3">
      <c r="K2697" s="21"/>
      <c r="L2697" s="36"/>
      <c r="M2697" s="37"/>
    </row>
    <row r="2698" spans="11:13" x14ac:dyDescent="0.3">
      <c r="K2698" s="21"/>
      <c r="L2698" s="36"/>
      <c r="M2698" s="37"/>
    </row>
    <row r="2699" spans="11:13" x14ac:dyDescent="0.3">
      <c r="K2699" s="21"/>
      <c r="L2699" s="36"/>
      <c r="M2699" s="37"/>
    </row>
    <row r="2700" spans="11:13" x14ac:dyDescent="0.3">
      <c r="K2700" s="21"/>
      <c r="L2700" s="36"/>
      <c r="M2700" s="37"/>
    </row>
    <row r="2701" spans="11:13" x14ac:dyDescent="0.3">
      <c r="K2701" s="21"/>
      <c r="L2701" s="36"/>
      <c r="M2701" s="37"/>
    </row>
    <row r="2702" spans="11:13" x14ac:dyDescent="0.3">
      <c r="K2702" s="21"/>
      <c r="L2702" s="36"/>
      <c r="M2702" s="37"/>
    </row>
    <row r="2703" spans="11:13" x14ac:dyDescent="0.3">
      <c r="K2703" s="21"/>
      <c r="L2703" s="36"/>
      <c r="M2703" s="37"/>
    </row>
    <row r="2704" spans="11:13" x14ac:dyDescent="0.3">
      <c r="K2704" s="21"/>
      <c r="L2704" s="36"/>
      <c r="M2704" s="37"/>
    </row>
    <row r="2705" spans="11:13" x14ac:dyDescent="0.3">
      <c r="K2705" s="21"/>
      <c r="L2705" s="36"/>
      <c r="M2705" s="37"/>
    </row>
    <row r="2706" spans="11:13" x14ac:dyDescent="0.3">
      <c r="K2706" s="21"/>
      <c r="L2706" s="36"/>
      <c r="M2706" s="37"/>
    </row>
    <row r="2707" spans="11:13" x14ac:dyDescent="0.3">
      <c r="K2707" s="21"/>
      <c r="L2707" s="36"/>
      <c r="M2707" s="37"/>
    </row>
    <row r="2708" spans="11:13" x14ac:dyDescent="0.3">
      <c r="K2708" s="21"/>
      <c r="L2708" s="36"/>
      <c r="M2708" s="37"/>
    </row>
    <row r="2709" spans="11:13" x14ac:dyDescent="0.3">
      <c r="K2709" s="21"/>
      <c r="L2709" s="36"/>
      <c r="M2709" s="37"/>
    </row>
    <row r="2710" spans="11:13" x14ac:dyDescent="0.3">
      <c r="K2710" s="21"/>
      <c r="L2710" s="36"/>
      <c r="M2710" s="37"/>
    </row>
    <row r="2711" spans="11:13" x14ac:dyDescent="0.3">
      <c r="K2711" s="21"/>
      <c r="L2711" s="36"/>
      <c r="M2711" s="37"/>
    </row>
    <row r="2712" spans="11:13" x14ac:dyDescent="0.3">
      <c r="K2712" s="21"/>
      <c r="L2712" s="36"/>
      <c r="M2712" s="37"/>
    </row>
    <row r="2713" spans="11:13" x14ac:dyDescent="0.3">
      <c r="K2713" s="21"/>
      <c r="L2713" s="36"/>
      <c r="M2713" s="37"/>
    </row>
    <row r="2714" spans="11:13" x14ac:dyDescent="0.3">
      <c r="K2714" s="21"/>
      <c r="L2714" s="36"/>
      <c r="M2714" s="37"/>
    </row>
    <row r="2715" spans="11:13" x14ac:dyDescent="0.3">
      <c r="K2715" s="21"/>
      <c r="L2715" s="36"/>
      <c r="M2715" s="37"/>
    </row>
    <row r="2716" spans="11:13" x14ac:dyDescent="0.3">
      <c r="K2716" s="21"/>
      <c r="L2716" s="36"/>
      <c r="M2716" s="37"/>
    </row>
    <row r="2717" spans="11:13" x14ac:dyDescent="0.3">
      <c r="K2717" s="21"/>
      <c r="L2717" s="36"/>
      <c r="M2717" s="37"/>
    </row>
    <row r="2718" spans="11:13" x14ac:dyDescent="0.3">
      <c r="K2718" s="21"/>
      <c r="L2718" s="36"/>
      <c r="M2718" s="37"/>
    </row>
    <row r="2719" spans="11:13" x14ac:dyDescent="0.3">
      <c r="K2719" s="21"/>
      <c r="L2719" s="36"/>
      <c r="M2719" s="37"/>
    </row>
    <row r="2720" spans="11:13" x14ac:dyDescent="0.3">
      <c r="K2720" s="21"/>
      <c r="L2720" s="36"/>
      <c r="M2720" s="37"/>
    </row>
    <row r="2721" spans="11:13" x14ac:dyDescent="0.3">
      <c r="K2721" s="21"/>
      <c r="L2721" s="36"/>
      <c r="M2721" s="37"/>
    </row>
    <row r="2722" spans="11:13" x14ac:dyDescent="0.3">
      <c r="K2722" s="21"/>
      <c r="L2722" s="36"/>
      <c r="M2722" s="37"/>
    </row>
    <row r="2723" spans="11:13" x14ac:dyDescent="0.3">
      <c r="K2723" s="21"/>
      <c r="L2723" s="36"/>
      <c r="M2723" s="37"/>
    </row>
    <row r="2724" spans="11:13" x14ac:dyDescent="0.3">
      <c r="K2724" s="21"/>
      <c r="L2724" s="36"/>
      <c r="M2724" s="37"/>
    </row>
    <row r="2725" spans="11:13" x14ac:dyDescent="0.3">
      <c r="K2725" s="21"/>
      <c r="L2725" s="36"/>
      <c r="M2725" s="37"/>
    </row>
    <row r="2726" spans="11:13" x14ac:dyDescent="0.3">
      <c r="K2726" s="21"/>
      <c r="L2726" s="36"/>
      <c r="M2726" s="37"/>
    </row>
    <row r="2727" spans="11:13" x14ac:dyDescent="0.3">
      <c r="K2727" s="21"/>
      <c r="L2727" s="36"/>
      <c r="M2727" s="37"/>
    </row>
    <row r="2728" spans="11:13" x14ac:dyDescent="0.3">
      <c r="K2728" s="21"/>
      <c r="L2728" s="36"/>
      <c r="M2728" s="37"/>
    </row>
    <row r="2729" spans="11:13" x14ac:dyDescent="0.3">
      <c r="K2729" s="21"/>
      <c r="L2729" s="36"/>
      <c r="M2729" s="37"/>
    </row>
    <row r="2730" spans="11:13" x14ac:dyDescent="0.3">
      <c r="K2730" s="21"/>
      <c r="L2730" s="36"/>
      <c r="M2730" s="37"/>
    </row>
    <row r="2731" spans="11:13" x14ac:dyDescent="0.3">
      <c r="K2731" s="21"/>
      <c r="L2731" s="36"/>
      <c r="M2731" s="37"/>
    </row>
    <row r="2732" spans="11:13" x14ac:dyDescent="0.3">
      <c r="K2732" s="21"/>
      <c r="L2732" s="36"/>
      <c r="M2732" s="37"/>
    </row>
    <row r="2733" spans="11:13" x14ac:dyDescent="0.3">
      <c r="K2733" s="21"/>
      <c r="L2733" s="36"/>
      <c r="M2733" s="37"/>
    </row>
    <row r="2734" spans="11:13" x14ac:dyDescent="0.3">
      <c r="K2734" s="21"/>
      <c r="L2734" s="36"/>
      <c r="M2734" s="37"/>
    </row>
    <row r="2735" spans="11:13" x14ac:dyDescent="0.3">
      <c r="K2735" s="21"/>
      <c r="L2735" s="36"/>
      <c r="M2735" s="37"/>
    </row>
    <row r="2736" spans="11:13" x14ac:dyDescent="0.3">
      <c r="K2736" s="21"/>
      <c r="L2736" s="36"/>
      <c r="M2736" s="37"/>
    </row>
    <row r="2737" spans="11:13" x14ac:dyDescent="0.3">
      <c r="K2737" s="21"/>
      <c r="L2737" s="36"/>
      <c r="M2737" s="37"/>
    </row>
    <row r="2738" spans="11:13" x14ac:dyDescent="0.3">
      <c r="K2738" s="21"/>
      <c r="L2738" s="36"/>
      <c r="M2738" s="37"/>
    </row>
    <row r="2739" spans="11:13" x14ac:dyDescent="0.3">
      <c r="K2739" s="21"/>
      <c r="L2739" s="36"/>
      <c r="M2739" s="37"/>
    </row>
    <row r="2740" spans="11:13" x14ac:dyDescent="0.3">
      <c r="K2740" s="21"/>
      <c r="L2740" s="36"/>
      <c r="M2740" s="37"/>
    </row>
    <row r="2741" spans="11:13" x14ac:dyDescent="0.3">
      <c r="K2741" s="21"/>
      <c r="L2741" s="36"/>
      <c r="M2741" s="37"/>
    </row>
    <row r="2742" spans="11:13" x14ac:dyDescent="0.3">
      <c r="K2742" s="21"/>
      <c r="L2742" s="36"/>
      <c r="M2742" s="37"/>
    </row>
    <row r="2743" spans="11:13" x14ac:dyDescent="0.3">
      <c r="K2743" s="21"/>
      <c r="L2743" s="36"/>
      <c r="M2743" s="37"/>
    </row>
    <row r="2744" spans="11:13" x14ac:dyDescent="0.3">
      <c r="K2744" s="21"/>
      <c r="L2744" s="36"/>
      <c r="M2744" s="37"/>
    </row>
    <row r="2745" spans="11:13" x14ac:dyDescent="0.3">
      <c r="K2745" s="21"/>
      <c r="L2745" s="36"/>
      <c r="M2745" s="37"/>
    </row>
    <row r="2746" spans="11:13" x14ac:dyDescent="0.3">
      <c r="K2746" s="21"/>
      <c r="L2746" s="36"/>
      <c r="M2746" s="37"/>
    </row>
    <row r="2747" spans="11:13" x14ac:dyDescent="0.3">
      <c r="K2747" s="21"/>
      <c r="L2747" s="36"/>
      <c r="M2747" s="37"/>
    </row>
    <row r="2748" spans="11:13" x14ac:dyDescent="0.3">
      <c r="K2748" s="21"/>
      <c r="L2748" s="36"/>
      <c r="M2748" s="37"/>
    </row>
    <row r="2749" spans="11:13" x14ac:dyDescent="0.3">
      <c r="K2749" s="21"/>
      <c r="L2749" s="36"/>
      <c r="M2749" s="37"/>
    </row>
    <row r="2750" spans="11:13" x14ac:dyDescent="0.3">
      <c r="K2750" s="21"/>
      <c r="L2750" s="36"/>
      <c r="M2750" s="37"/>
    </row>
    <row r="2751" spans="11:13" x14ac:dyDescent="0.3">
      <c r="K2751" s="21"/>
      <c r="L2751" s="36"/>
      <c r="M2751" s="37"/>
    </row>
    <row r="2752" spans="11:13" x14ac:dyDescent="0.3">
      <c r="K2752" s="21"/>
      <c r="L2752" s="36"/>
      <c r="M2752" s="37"/>
    </row>
    <row r="2753" spans="11:13" x14ac:dyDescent="0.3">
      <c r="K2753" s="21"/>
      <c r="L2753" s="36"/>
      <c r="M2753" s="37"/>
    </row>
    <row r="2754" spans="11:13" x14ac:dyDescent="0.3">
      <c r="K2754" s="21"/>
      <c r="L2754" s="36"/>
      <c r="M2754" s="37"/>
    </row>
    <row r="2755" spans="11:13" x14ac:dyDescent="0.3">
      <c r="K2755" s="21"/>
      <c r="L2755" s="36"/>
      <c r="M2755" s="37"/>
    </row>
    <row r="2756" spans="11:13" x14ac:dyDescent="0.3">
      <c r="K2756" s="21"/>
      <c r="L2756" s="36"/>
      <c r="M2756" s="37"/>
    </row>
    <row r="2757" spans="11:13" x14ac:dyDescent="0.3">
      <c r="K2757" s="21"/>
      <c r="L2757" s="36"/>
      <c r="M2757" s="37"/>
    </row>
    <row r="2758" spans="11:13" x14ac:dyDescent="0.3">
      <c r="K2758" s="21"/>
      <c r="L2758" s="36"/>
      <c r="M2758" s="37"/>
    </row>
    <row r="2759" spans="11:13" x14ac:dyDescent="0.3">
      <c r="K2759" s="21"/>
      <c r="L2759" s="36"/>
      <c r="M2759" s="37"/>
    </row>
    <row r="2760" spans="11:13" x14ac:dyDescent="0.3">
      <c r="K2760" s="21"/>
      <c r="L2760" s="36"/>
      <c r="M2760" s="37"/>
    </row>
    <row r="2761" spans="11:13" x14ac:dyDescent="0.3">
      <c r="K2761" s="21"/>
      <c r="L2761" s="36"/>
      <c r="M2761" s="37"/>
    </row>
    <row r="2762" spans="11:13" x14ac:dyDescent="0.3">
      <c r="K2762" s="21"/>
      <c r="L2762" s="36"/>
      <c r="M2762" s="37"/>
    </row>
    <row r="2763" spans="11:13" x14ac:dyDescent="0.3">
      <c r="K2763" s="21"/>
      <c r="L2763" s="36"/>
      <c r="M2763" s="37"/>
    </row>
    <row r="2764" spans="11:13" x14ac:dyDescent="0.3">
      <c r="K2764" s="21"/>
      <c r="L2764" s="36"/>
      <c r="M2764" s="37"/>
    </row>
    <row r="2765" spans="11:13" x14ac:dyDescent="0.3">
      <c r="K2765" s="21"/>
      <c r="L2765" s="36"/>
      <c r="M2765" s="37"/>
    </row>
    <row r="2766" spans="11:13" x14ac:dyDescent="0.3">
      <c r="K2766" s="21"/>
      <c r="L2766" s="36"/>
      <c r="M2766" s="37"/>
    </row>
    <row r="2767" spans="11:13" x14ac:dyDescent="0.3">
      <c r="K2767" s="21"/>
      <c r="L2767" s="36"/>
      <c r="M2767" s="37"/>
    </row>
    <row r="2768" spans="11:13" x14ac:dyDescent="0.3">
      <c r="K2768" s="21"/>
      <c r="L2768" s="36"/>
      <c r="M2768" s="37"/>
    </row>
    <row r="2769" spans="11:13" x14ac:dyDescent="0.3">
      <c r="K2769" s="21"/>
      <c r="L2769" s="36"/>
      <c r="M2769" s="37"/>
    </row>
    <row r="2770" spans="11:13" x14ac:dyDescent="0.3">
      <c r="K2770" s="21"/>
      <c r="L2770" s="36"/>
      <c r="M2770" s="37"/>
    </row>
    <row r="2771" spans="11:13" x14ac:dyDescent="0.3">
      <c r="K2771" s="21"/>
      <c r="L2771" s="36"/>
      <c r="M2771" s="37"/>
    </row>
    <row r="2772" spans="11:13" x14ac:dyDescent="0.3">
      <c r="K2772" s="21"/>
      <c r="L2772" s="36"/>
      <c r="M2772" s="37"/>
    </row>
    <row r="2773" spans="11:13" x14ac:dyDescent="0.3">
      <c r="K2773" s="21"/>
      <c r="L2773" s="36"/>
      <c r="M2773" s="37"/>
    </row>
    <row r="2774" spans="11:13" x14ac:dyDescent="0.3">
      <c r="K2774" s="21"/>
      <c r="L2774" s="36"/>
      <c r="M2774" s="37"/>
    </row>
    <row r="2775" spans="11:13" x14ac:dyDescent="0.3">
      <c r="K2775" s="21"/>
      <c r="L2775" s="36"/>
      <c r="M2775" s="37"/>
    </row>
    <row r="2776" spans="11:13" x14ac:dyDescent="0.3">
      <c r="K2776" s="21"/>
      <c r="L2776" s="36"/>
      <c r="M2776" s="37"/>
    </row>
    <row r="2777" spans="11:13" x14ac:dyDescent="0.3">
      <c r="K2777" s="21"/>
      <c r="L2777" s="36"/>
      <c r="M2777" s="37"/>
    </row>
    <row r="2778" spans="11:13" x14ac:dyDescent="0.3">
      <c r="K2778" s="21"/>
      <c r="L2778" s="36"/>
      <c r="M2778" s="37"/>
    </row>
    <row r="2779" spans="11:13" x14ac:dyDescent="0.3">
      <c r="K2779" s="21"/>
      <c r="L2779" s="36"/>
      <c r="M2779" s="37"/>
    </row>
    <row r="2780" spans="11:13" x14ac:dyDescent="0.3">
      <c r="K2780" s="21"/>
      <c r="L2780" s="36"/>
      <c r="M2780" s="37"/>
    </row>
    <row r="2781" spans="11:13" x14ac:dyDescent="0.3">
      <c r="K2781" s="21"/>
      <c r="L2781" s="36"/>
      <c r="M2781" s="37"/>
    </row>
    <row r="2782" spans="11:13" x14ac:dyDescent="0.3">
      <c r="K2782" s="21"/>
      <c r="L2782" s="36"/>
      <c r="M2782" s="37"/>
    </row>
    <row r="2783" spans="11:13" x14ac:dyDescent="0.3">
      <c r="K2783" s="21"/>
      <c r="L2783" s="36"/>
      <c r="M2783" s="37"/>
    </row>
    <row r="2784" spans="11:13" x14ac:dyDescent="0.3">
      <c r="K2784" s="21"/>
      <c r="L2784" s="36"/>
      <c r="M2784" s="37"/>
    </row>
    <row r="2785" spans="11:13" x14ac:dyDescent="0.3">
      <c r="K2785" s="21"/>
      <c r="L2785" s="36"/>
      <c r="M2785" s="37"/>
    </row>
    <row r="2786" spans="11:13" x14ac:dyDescent="0.3">
      <c r="K2786" s="21"/>
      <c r="L2786" s="36"/>
      <c r="M2786" s="37"/>
    </row>
    <row r="2787" spans="11:13" x14ac:dyDescent="0.3">
      <c r="K2787" s="21"/>
      <c r="L2787" s="36"/>
      <c r="M2787" s="37"/>
    </row>
    <row r="2788" spans="11:13" x14ac:dyDescent="0.3">
      <c r="K2788" s="21"/>
      <c r="L2788" s="36"/>
      <c r="M2788" s="37"/>
    </row>
    <row r="2789" spans="11:13" x14ac:dyDescent="0.3">
      <c r="K2789" s="21"/>
      <c r="L2789" s="36"/>
      <c r="M2789" s="37"/>
    </row>
    <row r="2790" spans="11:13" x14ac:dyDescent="0.3">
      <c r="K2790" s="21"/>
      <c r="L2790" s="36"/>
      <c r="M2790" s="37"/>
    </row>
    <row r="2791" spans="11:13" x14ac:dyDescent="0.3">
      <c r="K2791" s="21"/>
      <c r="L2791" s="36"/>
      <c r="M2791" s="37"/>
    </row>
    <row r="2792" spans="11:13" x14ac:dyDescent="0.3">
      <c r="K2792" s="21"/>
      <c r="L2792" s="36"/>
      <c r="M2792" s="37"/>
    </row>
    <row r="2793" spans="11:13" x14ac:dyDescent="0.3">
      <c r="K2793" s="21"/>
      <c r="L2793" s="36"/>
      <c r="M2793" s="37"/>
    </row>
    <row r="2794" spans="11:13" x14ac:dyDescent="0.3">
      <c r="K2794" s="21"/>
      <c r="L2794" s="36"/>
      <c r="M2794" s="37"/>
    </row>
    <row r="2795" spans="11:13" x14ac:dyDescent="0.3">
      <c r="K2795" s="21"/>
      <c r="L2795" s="36"/>
      <c r="M2795" s="37"/>
    </row>
    <row r="2796" spans="11:13" x14ac:dyDescent="0.3">
      <c r="K2796" s="21"/>
      <c r="L2796" s="36"/>
      <c r="M2796" s="37"/>
    </row>
    <row r="2797" spans="11:13" x14ac:dyDescent="0.3">
      <c r="K2797" s="21"/>
      <c r="L2797" s="36"/>
      <c r="M2797" s="37"/>
    </row>
    <row r="2798" spans="11:13" x14ac:dyDescent="0.3">
      <c r="K2798" s="21"/>
      <c r="L2798" s="36"/>
      <c r="M2798" s="37"/>
    </row>
    <row r="2799" spans="11:13" x14ac:dyDescent="0.3">
      <c r="K2799" s="21"/>
      <c r="L2799" s="36"/>
      <c r="M2799" s="37"/>
    </row>
    <row r="2800" spans="11:13" x14ac:dyDescent="0.3">
      <c r="K2800" s="21"/>
      <c r="L2800" s="36"/>
      <c r="M2800" s="37"/>
    </row>
    <row r="2801" spans="11:13" x14ac:dyDescent="0.3">
      <c r="K2801" s="21"/>
      <c r="L2801" s="36"/>
      <c r="M2801" s="37"/>
    </row>
    <row r="2802" spans="11:13" x14ac:dyDescent="0.3">
      <c r="K2802" s="21"/>
      <c r="L2802" s="36"/>
      <c r="M2802" s="37"/>
    </row>
    <row r="2803" spans="11:13" x14ac:dyDescent="0.3">
      <c r="K2803" s="21"/>
      <c r="L2803" s="36"/>
      <c r="M2803" s="37"/>
    </row>
    <row r="2804" spans="11:13" x14ac:dyDescent="0.3">
      <c r="K2804" s="21"/>
      <c r="L2804" s="36"/>
      <c r="M2804" s="37"/>
    </row>
    <row r="2805" spans="11:13" x14ac:dyDescent="0.3">
      <c r="K2805" s="21"/>
      <c r="L2805" s="36"/>
      <c r="M2805" s="37"/>
    </row>
    <row r="2806" spans="11:13" x14ac:dyDescent="0.3">
      <c r="K2806" s="21"/>
      <c r="L2806" s="36"/>
      <c r="M2806" s="37"/>
    </row>
    <row r="2807" spans="11:13" x14ac:dyDescent="0.3">
      <c r="K2807" s="21"/>
      <c r="L2807" s="36"/>
      <c r="M2807" s="37"/>
    </row>
    <row r="2808" spans="11:13" x14ac:dyDescent="0.3">
      <c r="K2808" s="21"/>
      <c r="L2808" s="36"/>
      <c r="M2808" s="37"/>
    </row>
    <row r="2809" spans="11:13" x14ac:dyDescent="0.3">
      <c r="K2809" s="21"/>
      <c r="L2809" s="36"/>
      <c r="M2809" s="37"/>
    </row>
    <row r="2810" spans="11:13" x14ac:dyDescent="0.3">
      <c r="K2810" s="21"/>
      <c r="L2810" s="36"/>
      <c r="M2810" s="37"/>
    </row>
    <row r="2811" spans="11:13" x14ac:dyDescent="0.3">
      <c r="K2811" s="21"/>
      <c r="L2811" s="36"/>
      <c r="M2811" s="37"/>
    </row>
    <row r="2812" spans="11:13" x14ac:dyDescent="0.3">
      <c r="K2812" s="21"/>
      <c r="L2812" s="36"/>
      <c r="M2812" s="37"/>
    </row>
    <row r="2813" spans="11:13" x14ac:dyDescent="0.3">
      <c r="K2813" s="21"/>
      <c r="L2813" s="36"/>
      <c r="M2813" s="37"/>
    </row>
    <row r="2814" spans="11:13" x14ac:dyDescent="0.3">
      <c r="K2814" s="21"/>
      <c r="L2814" s="36"/>
      <c r="M2814" s="37"/>
    </row>
    <row r="2815" spans="11:13" x14ac:dyDescent="0.3">
      <c r="K2815" s="21"/>
      <c r="L2815" s="36"/>
      <c r="M2815" s="37"/>
    </row>
    <row r="2816" spans="11:13" x14ac:dyDescent="0.3">
      <c r="K2816" s="21"/>
      <c r="L2816" s="36"/>
      <c r="M2816" s="37"/>
    </row>
    <row r="2817" spans="11:13" x14ac:dyDescent="0.3">
      <c r="K2817" s="21"/>
      <c r="L2817" s="36"/>
      <c r="M2817" s="37"/>
    </row>
    <row r="2818" spans="11:13" x14ac:dyDescent="0.3">
      <c r="K2818" s="21"/>
      <c r="L2818" s="36"/>
      <c r="M2818" s="37"/>
    </row>
    <row r="2819" spans="11:13" x14ac:dyDescent="0.3">
      <c r="K2819" s="21"/>
      <c r="L2819" s="36"/>
      <c r="M2819" s="37"/>
    </row>
    <row r="2820" spans="11:13" x14ac:dyDescent="0.3">
      <c r="K2820" s="21"/>
      <c r="L2820" s="36"/>
      <c r="M2820" s="37"/>
    </row>
    <row r="2821" spans="11:13" x14ac:dyDescent="0.3">
      <c r="K2821" s="21"/>
      <c r="L2821" s="36"/>
      <c r="M2821" s="37"/>
    </row>
    <row r="2822" spans="11:13" x14ac:dyDescent="0.3">
      <c r="K2822" s="21"/>
      <c r="L2822" s="36"/>
      <c r="M2822" s="37"/>
    </row>
    <row r="2823" spans="11:13" x14ac:dyDescent="0.3">
      <c r="K2823" s="21"/>
      <c r="L2823" s="36"/>
      <c r="M2823" s="37"/>
    </row>
    <row r="2824" spans="11:13" x14ac:dyDescent="0.3">
      <c r="K2824" s="21"/>
      <c r="L2824" s="36"/>
      <c r="M2824" s="37"/>
    </row>
    <row r="2825" spans="11:13" x14ac:dyDescent="0.3">
      <c r="K2825" s="21"/>
      <c r="L2825" s="36"/>
      <c r="M2825" s="37"/>
    </row>
    <row r="2826" spans="11:13" x14ac:dyDescent="0.3">
      <c r="K2826" s="21"/>
      <c r="L2826" s="36"/>
      <c r="M2826" s="37"/>
    </row>
    <row r="2827" spans="11:13" x14ac:dyDescent="0.3">
      <c r="K2827" s="21"/>
      <c r="L2827" s="36"/>
      <c r="M2827" s="37"/>
    </row>
    <row r="2828" spans="11:13" x14ac:dyDescent="0.3">
      <c r="K2828" s="21"/>
      <c r="L2828" s="36"/>
      <c r="M2828" s="37"/>
    </row>
    <row r="2829" spans="11:13" x14ac:dyDescent="0.3">
      <c r="K2829" s="21"/>
      <c r="L2829" s="36"/>
      <c r="M2829" s="37"/>
    </row>
    <row r="2830" spans="11:13" x14ac:dyDescent="0.3">
      <c r="K2830" s="21"/>
      <c r="L2830" s="36"/>
      <c r="M2830" s="37"/>
    </row>
    <row r="2831" spans="11:13" x14ac:dyDescent="0.3">
      <c r="K2831" s="21"/>
      <c r="L2831" s="36"/>
      <c r="M2831" s="37"/>
    </row>
    <row r="2832" spans="11:13" x14ac:dyDescent="0.3">
      <c r="K2832" s="21"/>
      <c r="L2832" s="36"/>
      <c r="M2832" s="37"/>
    </row>
    <row r="2833" spans="11:13" x14ac:dyDescent="0.3">
      <c r="K2833" s="21"/>
      <c r="L2833" s="36"/>
      <c r="M2833" s="37"/>
    </row>
    <row r="2834" spans="11:13" x14ac:dyDescent="0.3">
      <c r="K2834" s="21"/>
      <c r="L2834" s="36"/>
      <c r="M2834" s="37"/>
    </row>
    <row r="2835" spans="11:13" x14ac:dyDescent="0.3">
      <c r="K2835" s="21"/>
      <c r="L2835" s="36"/>
      <c r="M2835" s="37"/>
    </row>
    <row r="2836" spans="11:13" x14ac:dyDescent="0.3">
      <c r="K2836" s="21"/>
      <c r="L2836" s="36"/>
      <c r="M2836" s="37"/>
    </row>
    <row r="2837" spans="11:13" x14ac:dyDescent="0.3">
      <c r="K2837" s="21"/>
      <c r="L2837" s="36"/>
      <c r="M2837" s="37"/>
    </row>
    <row r="2838" spans="11:13" x14ac:dyDescent="0.3">
      <c r="K2838" s="21"/>
      <c r="L2838" s="36"/>
      <c r="M2838" s="37"/>
    </row>
    <row r="2839" spans="11:13" x14ac:dyDescent="0.3">
      <c r="K2839" s="21"/>
      <c r="L2839" s="36"/>
      <c r="M2839" s="37"/>
    </row>
    <row r="2840" spans="11:13" x14ac:dyDescent="0.3">
      <c r="K2840" s="21"/>
      <c r="L2840" s="36"/>
      <c r="M2840" s="37"/>
    </row>
    <row r="2841" spans="11:13" x14ac:dyDescent="0.3">
      <c r="K2841" s="21"/>
      <c r="L2841" s="36"/>
      <c r="M2841" s="37"/>
    </row>
    <row r="2842" spans="11:13" x14ac:dyDescent="0.3">
      <c r="K2842" s="21"/>
      <c r="L2842" s="36"/>
      <c r="M2842" s="37"/>
    </row>
    <row r="2843" spans="11:13" x14ac:dyDescent="0.3">
      <c r="K2843" s="21"/>
      <c r="L2843" s="36"/>
      <c r="M2843" s="37"/>
    </row>
    <row r="2844" spans="11:13" x14ac:dyDescent="0.3">
      <c r="K2844" s="21"/>
      <c r="L2844" s="36"/>
      <c r="M2844" s="37"/>
    </row>
    <row r="2845" spans="11:13" x14ac:dyDescent="0.3">
      <c r="K2845" s="21"/>
      <c r="L2845" s="36"/>
      <c r="M2845" s="37"/>
    </row>
    <row r="2846" spans="11:13" x14ac:dyDescent="0.3">
      <c r="K2846" s="21"/>
      <c r="L2846" s="36"/>
      <c r="M2846" s="37"/>
    </row>
    <row r="2847" spans="11:13" x14ac:dyDescent="0.3">
      <c r="K2847" s="21"/>
      <c r="L2847" s="36"/>
      <c r="M2847" s="37"/>
    </row>
    <row r="2848" spans="11:13" x14ac:dyDescent="0.3">
      <c r="K2848" s="21"/>
      <c r="L2848" s="36"/>
      <c r="M2848" s="37"/>
    </row>
    <row r="2849" spans="11:13" x14ac:dyDescent="0.3">
      <c r="K2849" s="21"/>
      <c r="L2849" s="36"/>
      <c r="M2849" s="37"/>
    </row>
    <row r="2850" spans="11:13" x14ac:dyDescent="0.3">
      <c r="K2850" s="21"/>
      <c r="L2850" s="36"/>
      <c r="M2850" s="37"/>
    </row>
    <row r="2851" spans="11:13" x14ac:dyDescent="0.3">
      <c r="K2851" s="21"/>
      <c r="L2851" s="36"/>
      <c r="M2851" s="37"/>
    </row>
    <row r="2852" spans="11:13" x14ac:dyDescent="0.3">
      <c r="K2852" s="21"/>
      <c r="L2852" s="36"/>
      <c r="M2852" s="37"/>
    </row>
    <row r="2853" spans="11:13" x14ac:dyDescent="0.3">
      <c r="K2853" s="21"/>
      <c r="L2853" s="36"/>
      <c r="M2853" s="37"/>
    </row>
    <row r="2854" spans="11:13" x14ac:dyDescent="0.3">
      <c r="K2854" s="21"/>
      <c r="L2854" s="36"/>
      <c r="M2854" s="37"/>
    </row>
    <row r="2855" spans="11:13" x14ac:dyDescent="0.3">
      <c r="K2855" s="21"/>
      <c r="L2855" s="36"/>
      <c r="M2855" s="37"/>
    </row>
    <row r="2856" spans="11:13" x14ac:dyDescent="0.3">
      <c r="K2856" s="21"/>
      <c r="L2856" s="36"/>
      <c r="M2856" s="37"/>
    </row>
    <row r="2857" spans="11:13" x14ac:dyDescent="0.3">
      <c r="K2857" s="21"/>
      <c r="L2857" s="36"/>
      <c r="M2857" s="37"/>
    </row>
    <row r="2858" spans="11:13" x14ac:dyDescent="0.3">
      <c r="K2858" s="21"/>
      <c r="L2858" s="36"/>
      <c r="M2858" s="37"/>
    </row>
    <row r="2859" spans="11:13" x14ac:dyDescent="0.3">
      <c r="K2859" s="21"/>
      <c r="L2859" s="36"/>
      <c r="M2859" s="37"/>
    </row>
    <row r="2860" spans="11:13" x14ac:dyDescent="0.3">
      <c r="K2860" s="21"/>
      <c r="L2860" s="36"/>
      <c r="M2860" s="37"/>
    </row>
    <row r="2861" spans="11:13" x14ac:dyDescent="0.3">
      <c r="K2861" s="21"/>
      <c r="L2861" s="36"/>
      <c r="M2861" s="37"/>
    </row>
    <row r="2862" spans="11:13" x14ac:dyDescent="0.3">
      <c r="K2862" s="21"/>
      <c r="L2862" s="36"/>
      <c r="M2862" s="37"/>
    </row>
    <row r="2863" spans="11:13" x14ac:dyDescent="0.3">
      <c r="K2863" s="21"/>
      <c r="L2863" s="36"/>
      <c r="M2863" s="37"/>
    </row>
    <row r="2864" spans="11:13" x14ac:dyDescent="0.3">
      <c r="K2864" s="21"/>
      <c r="L2864" s="36"/>
      <c r="M2864" s="37"/>
    </row>
    <row r="2865" spans="11:13" x14ac:dyDescent="0.3">
      <c r="K2865" s="21"/>
      <c r="L2865" s="36"/>
      <c r="M2865" s="37"/>
    </row>
    <row r="2866" spans="11:13" x14ac:dyDescent="0.3">
      <c r="K2866" s="21"/>
      <c r="L2866" s="36"/>
      <c r="M2866" s="37"/>
    </row>
    <row r="2867" spans="11:13" x14ac:dyDescent="0.3">
      <c r="K2867" s="21"/>
      <c r="L2867" s="36"/>
      <c r="M2867" s="37"/>
    </row>
    <row r="2868" spans="11:13" x14ac:dyDescent="0.3">
      <c r="K2868" s="21"/>
      <c r="L2868" s="36"/>
      <c r="M2868" s="37"/>
    </row>
    <row r="2869" spans="11:13" x14ac:dyDescent="0.3">
      <c r="K2869" s="21"/>
      <c r="L2869" s="36"/>
      <c r="M2869" s="37"/>
    </row>
    <row r="2870" spans="11:13" x14ac:dyDescent="0.3">
      <c r="K2870" s="21"/>
      <c r="L2870" s="36"/>
      <c r="M2870" s="37"/>
    </row>
    <row r="2871" spans="11:13" x14ac:dyDescent="0.3">
      <c r="K2871" s="21"/>
      <c r="L2871" s="36"/>
      <c r="M2871" s="37"/>
    </row>
    <row r="2872" spans="11:13" x14ac:dyDescent="0.3">
      <c r="K2872" s="21"/>
      <c r="L2872" s="36"/>
      <c r="M2872" s="37"/>
    </row>
    <row r="2873" spans="11:13" x14ac:dyDescent="0.3">
      <c r="K2873" s="21"/>
      <c r="L2873" s="36"/>
      <c r="M2873" s="37"/>
    </row>
    <row r="2874" spans="11:13" x14ac:dyDescent="0.3">
      <c r="K2874" s="21"/>
      <c r="L2874" s="36"/>
      <c r="M2874" s="37"/>
    </row>
    <row r="2875" spans="11:13" x14ac:dyDescent="0.3">
      <c r="K2875" s="21"/>
      <c r="L2875" s="36"/>
      <c r="M2875" s="37"/>
    </row>
    <row r="2876" spans="11:13" x14ac:dyDescent="0.3">
      <c r="K2876" s="21"/>
      <c r="L2876" s="36"/>
      <c r="M2876" s="37"/>
    </row>
    <row r="2877" spans="11:13" x14ac:dyDescent="0.3">
      <c r="K2877" s="21"/>
      <c r="L2877" s="36"/>
      <c r="M2877" s="37"/>
    </row>
    <row r="2878" spans="11:13" x14ac:dyDescent="0.3">
      <c r="K2878" s="21"/>
      <c r="L2878" s="36"/>
      <c r="M2878" s="37"/>
    </row>
    <row r="2879" spans="11:13" x14ac:dyDescent="0.3">
      <c r="K2879" s="21"/>
      <c r="L2879" s="36"/>
      <c r="M2879" s="37"/>
    </row>
    <row r="2880" spans="11:13" x14ac:dyDescent="0.3">
      <c r="K2880" s="21"/>
      <c r="L2880" s="36"/>
      <c r="M2880" s="37"/>
    </row>
    <row r="2881" spans="11:13" x14ac:dyDescent="0.3">
      <c r="K2881" s="21"/>
      <c r="L2881" s="36"/>
      <c r="M2881" s="37"/>
    </row>
    <row r="2882" spans="11:13" x14ac:dyDescent="0.3">
      <c r="K2882" s="21"/>
      <c r="L2882" s="36"/>
      <c r="M2882" s="37"/>
    </row>
    <row r="2883" spans="11:13" x14ac:dyDescent="0.3">
      <c r="K2883" s="21"/>
      <c r="L2883" s="36"/>
      <c r="M2883" s="37"/>
    </row>
    <row r="2884" spans="11:13" x14ac:dyDescent="0.3">
      <c r="K2884" s="21"/>
      <c r="L2884" s="36"/>
      <c r="M2884" s="37"/>
    </row>
    <row r="2885" spans="11:13" x14ac:dyDescent="0.3">
      <c r="K2885" s="21"/>
      <c r="L2885" s="36"/>
      <c r="M2885" s="37"/>
    </row>
    <row r="2886" spans="11:13" x14ac:dyDescent="0.3">
      <c r="K2886" s="21"/>
      <c r="L2886" s="36"/>
      <c r="M2886" s="37"/>
    </row>
    <row r="2887" spans="11:13" x14ac:dyDescent="0.3">
      <c r="K2887" s="21"/>
      <c r="L2887" s="36"/>
      <c r="M2887" s="37"/>
    </row>
    <row r="2888" spans="11:13" x14ac:dyDescent="0.3">
      <c r="K2888" s="21"/>
      <c r="L2888" s="36"/>
      <c r="M2888" s="37"/>
    </row>
    <row r="2889" spans="11:13" x14ac:dyDescent="0.3">
      <c r="K2889" s="21"/>
      <c r="L2889" s="36"/>
      <c r="M2889" s="37"/>
    </row>
    <row r="2890" spans="11:13" x14ac:dyDescent="0.3">
      <c r="K2890" s="21"/>
      <c r="L2890" s="36"/>
      <c r="M2890" s="37"/>
    </row>
    <row r="2891" spans="11:13" x14ac:dyDescent="0.3">
      <c r="K2891" s="21"/>
      <c r="L2891" s="36"/>
      <c r="M2891" s="37"/>
    </row>
    <row r="2892" spans="11:13" x14ac:dyDescent="0.3">
      <c r="K2892" s="21"/>
      <c r="L2892" s="36"/>
      <c r="M2892" s="37"/>
    </row>
    <row r="2893" spans="11:13" x14ac:dyDescent="0.3">
      <c r="K2893" s="21"/>
      <c r="L2893" s="36"/>
      <c r="M2893" s="37"/>
    </row>
    <row r="2894" spans="11:13" x14ac:dyDescent="0.3">
      <c r="K2894" s="21"/>
      <c r="L2894" s="36"/>
      <c r="M2894" s="37"/>
    </row>
    <row r="2895" spans="11:13" x14ac:dyDescent="0.3">
      <c r="K2895" s="21"/>
      <c r="L2895" s="36"/>
      <c r="M2895" s="37"/>
    </row>
    <row r="2896" spans="11:13" x14ac:dyDescent="0.3">
      <c r="K2896" s="21"/>
      <c r="L2896" s="36"/>
      <c r="M2896" s="37"/>
    </row>
    <row r="2897" spans="11:13" x14ac:dyDescent="0.3">
      <c r="K2897" s="21"/>
      <c r="L2897" s="36"/>
      <c r="M2897" s="37"/>
    </row>
    <row r="2898" spans="11:13" x14ac:dyDescent="0.3">
      <c r="K2898" s="21"/>
      <c r="L2898" s="36"/>
      <c r="M2898" s="37"/>
    </row>
    <row r="2899" spans="11:13" x14ac:dyDescent="0.3">
      <c r="K2899" s="21"/>
      <c r="L2899" s="36"/>
      <c r="M2899" s="37"/>
    </row>
    <row r="2900" spans="11:13" x14ac:dyDescent="0.3">
      <c r="K2900" s="21"/>
      <c r="L2900" s="36"/>
      <c r="M2900" s="37"/>
    </row>
    <row r="2901" spans="11:13" x14ac:dyDescent="0.3">
      <c r="K2901" s="21"/>
      <c r="L2901" s="36"/>
      <c r="M2901" s="37"/>
    </row>
    <row r="2902" spans="11:13" x14ac:dyDescent="0.3">
      <c r="K2902" s="21"/>
      <c r="L2902" s="36"/>
      <c r="M2902" s="37"/>
    </row>
    <row r="2903" spans="11:13" x14ac:dyDescent="0.3">
      <c r="K2903" s="21"/>
      <c r="L2903" s="36"/>
      <c r="M2903" s="37"/>
    </row>
    <row r="2904" spans="11:13" x14ac:dyDescent="0.3">
      <c r="K2904" s="21"/>
      <c r="L2904" s="36"/>
      <c r="M2904" s="37"/>
    </row>
    <row r="2905" spans="11:13" x14ac:dyDescent="0.3">
      <c r="K2905" s="21"/>
      <c r="L2905" s="36"/>
      <c r="M2905" s="37"/>
    </row>
    <row r="2906" spans="11:13" x14ac:dyDescent="0.3">
      <c r="K2906" s="21"/>
      <c r="L2906" s="36"/>
      <c r="M2906" s="37"/>
    </row>
    <row r="2907" spans="11:13" x14ac:dyDescent="0.3">
      <c r="K2907" s="21"/>
      <c r="L2907" s="36"/>
      <c r="M2907" s="37"/>
    </row>
    <row r="2908" spans="11:13" x14ac:dyDescent="0.3">
      <c r="K2908" s="21"/>
      <c r="L2908" s="36"/>
      <c r="M2908" s="37"/>
    </row>
    <row r="2909" spans="11:13" x14ac:dyDescent="0.3">
      <c r="K2909" s="21"/>
      <c r="L2909" s="36"/>
      <c r="M2909" s="37"/>
    </row>
    <row r="2910" spans="11:13" x14ac:dyDescent="0.3">
      <c r="K2910" s="21"/>
      <c r="L2910" s="36"/>
      <c r="M2910" s="37"/>
    </row>
    <row r="2911" spans="11:13" x14ac:dyDescent="0.3">
      <c r="K2911" s="21"/>
      <c r="L2911" s="36"/>
      <c r="M2911" s="37"/>
    </row>
    <row r="2912" spans="11:13" x14ac:dyDescent="0.3">
      <c r="K2912" s="21"/>
      <c r="L2912" s="36"/>
      <c r="M2912" s="37"/>
    </row>
    <row r="2913" spans="11:13" x14ac:dyDescent="0.3">
      <c r="K2913" s="21"/>
      <c r="L2913" s="36"/>
      <c r="M2913" s="37"/>
    </row>
    <row r="2914" spans="11:13" x14ac:dyDescent="0.3">
      <c r="K2914" s="21"/>
      <c r="L2914" s="36"/>
      <c r="M2914" s="37"/>
    </row>
    <row r="2915" spans="11:13" x14ac:dyDescent="0.3">
      <c r="K2915" s="21"/>
      <c r="L2915" s="36"/>
      <c r="M2915" s="37"/>
    </row>
    <row r="2916" spans="11:13" x14ac:dyDescent="0.3">
      <c r="K2916" s="21"/>
      <c r="L2916" s="36"/>
      <c r="M2916" s="37"/>
    </row>
    <row r="2917" spans="11:13" x14ac:dyDescent="0.3">
      <c r="K2917" s="21"/>
      <c r="L2917" s="36"/>
      <c r="M2917" s="37"/>
    </row>
    <row r="2918" spans="11:13" x14ac:dyDescent="0.3">
      <c r="K2918" s="21"/>
      <c r="L2918" s="36"/>
      <c r="M2918" s="37"/>
    </row>
    <row r="2919" spans="11:13" x14ac:dyDescent="0.3">
      <c r="K2919" s="21"/>
      <c r="L2919" s="36"/>
      <c r="M2919" s="37"/>
    </row>
    <row r="2920" spans="11:13" x14ac:dyDescent="0.3">
      <c r="K2920" s="21"/>
      <c r="L2920" s="36"/>
      <c r="M2920" s="37"/>
    </row>
    <row r="2921" spans="11:13" x14ac:dyDescent="0.3">
      <c r="K2921" s="21"/>
      <c r="L2921" s="36"/>
      <c r="M2921" s="37"/>
    </row>
    <row r="2922" spans="11:13" x14ac:dyDescent="0.3">
      <c r="K2922" s="21"/>
      <c r="L2922" s="36"/>
      <c r="M2922" s="37"/>
    </row>
    <row r="2923" spans="11:13" x14ac:dyDescent="0.3">
      <c r="K2923" s="21"/>
      <c r="L2923" s="36"/>
      <c r="M2923" s="37"/>
    </row>
    <row r="2924" spans="11:13" x14ac:dyDescent="0.3">
      <c r="K2924" s="21"/>
      <c r="L2924" s="36"/>
      <c r="M2924" s="37"/>
    </row>
    <row r="2925" spans="11:13" x14ac:dyDescent="0.3">
      <c r="K2925" s="21"/>
      <c r="L2925" s="36"/>
      <c r="M2925" s="37"/>
    </row>
    <row r="2926" spans="11:13" x14ac:dyDescent="0.3">
      <c r="K2926" s="21"/>
      <c r="L2926" s="36"/>
      <c r="M2926" s="37"/>
    </row>
    <row r="2927" spans="11:13" x14ac:dyDescent="0.3">
      <c r="K2927" s="21"/>
      <c r="L2927" s="36"/>
      <c r="M2927" s="37"/>
    </row>
    <row r="2928" spans="11:13" x14ac:dyDescent="0.3">
      <c r="K2928" s="21"/>
      <c r="L2928" s="36"/>
      <c r="M2928" s="37"/>
    </row>
    <row r="2929" spans="11:13" x14ac:dyDescent="0.3">
      <c r="K2929" s="21"/>
      <c r="L2929" s="36"/>
      <c r="M2929" s="37"/>
    </row>
    <row r="2930" spans="11:13" x14ac:dyDescent="0.3">
      <c r="K2930" s="21"/>
      <c r="L2930" s="36"/>
      <c r="M2930" s="37"/>
    </row>
    <row r="2931" spans="11:13" x14ac:dyDescent="0.3">
      <c r="K2931" s="21"/>
      <c r="L2931" s="36"/>
      <c r="M2931" s="37"/>
    </row>
    <row r="2932" spans="11:13" x14ac:dyDescent="0.3">
      <c r="K2932" s="21"/>
      <c r="L2932" s="36"/>
      <c r="M2932" s="37"/>
    </row>
    <row r="2933" spans="11:13" x14ac:dyDescent="0.3">
      <c r="K2933" s="21"/>
      <c r="L2933" s="36"/>
      <c r="M2933" s="37"/>
    </row>
    <row r="2934" spans="11:13" x14ac:dyDescent="0.3">
      <c r="K2934" s="21"/>
      <c r="L2934" s="36"/>
      <c r="M2934" s="37"/>
    </row>
    <row r="2935" spans="11:13" x14ac:dyDescent="0.3">
      <c r="K2935" s="21"/>
      <c r="L2935" s="36"/>
      <c r="M2935" s="37"/>
    </row>
    <row r="2936" spans="11:13" x14ac:dyDescent="0.3">
      <c r="K2936" s="21"/>
      <c r="L2936" s="36"/>
      <c r="M2936" s="37"/>
    </row>
    <row r="2937" spans="11:13" x14ac:dyDescent="0.3">
      <c r="K2937" s="21"/>
      <c r="L2937" s="36"/>
      <c r="M2937" s="37"/>
    </row>
    <row r="2938" spans="11:13" x14ac:dyDescent="0.3">
      <c r="K2938" s="21"/>
      <c r="L2938" s="36"/>
      <c r="M2938" s="37"/>
    </row>
    <row r="2939" spans="11:13" x14ac:dyDescent="0.3">
      <c r="K2939" s="21"/>
      <c r="L2939" s="36"/>
      <c r="M2939" s="37"/>
    </row>
    <row r="2940" spans="11:13" x14ac:dyDescent="0.3">
      <c r="K2940" s="21"/>
      <c r="L2940" s="36"/>
      <c r="M2940" s="37"/>
    </row>
    <row r="2941" spans="11:13" x14ac:dyDescent="0.3">
      <c r="K2941" s="21"/>
      <c r="L2941" s="36"/>
      <c r="M2941" s="37"/>
    </row>
    <row r="2942" spans="11:13" x14ac:dyDescent="0.3">
      <c r="K2942" s="21"/>
      <c r="L2942" s="36"/>
      <c r="M2942" s="37"/>
    </row>
    <row r="2943" spans="11:13" x14ac:dyDescent="0.3">
      <c r="K2943" s="21"/>
      <c r="L2943" s="36"/>
      <c r="M2943" s="37"/>
    </row>
    <row r="2944" spans="11:13" x14ac:dyDescent="0.3">
      <c r="K2944" s="21"/>
      <c r="L2944" s="36"/>
      <c r="M2944" s="37"/>
    </row>
    <row r="2945" spans="11:13" x14ac:dyDescent="0.3">
      <c r="K2945" s="21"/>
      <c r="L2945" s="36"/>
      <c r="M2945" s="37"/>
    </row>
    <row r="2946" spans="11:13" x14ac:dyDescent="0.3">
      <c r="K2946" s="21"/>
      <c r="L2946" s="36"/>
      <c r="M2946" s="37"/>
    </row>
    <row r="2947" spans="11:13" x14ac:dyDescent="0.3">
      <c r="K2947" s="21"/>
      <c r="L2947" s="36"/>
      <c r="M2947" s="37"/>
    </row>
    <row r="2948" spans="11:13" x14ac:dyDescent="0.3">
      <c r="K2948" s="21"/>
      <c r="L2948" s="36"/>
      <c r="M2948" s="37"/>
    </row>
    <row r="2949" spans="11:13" x14ac:dyDescent="0.3">
      <c r="K2949" s="21"/>
      <c r="L2949" s="36"/>
      <c r="M2949" s="37"/>
    </row>
    <row r="2950" spans="11:13" x14ac:dyDescent="0.3">
      <c r="K2950" s="21"/>
      <c r="L2950" s="36"/>
      <c r="M2950" s="37"/>
    </row>
    <row r="2951" spans="11:13" x14ac:dyDescent="0.3">
      <c r="K2951" s="21"/>
      <c r="L2951" s="36"/>
      <c r="M2951" s="37"/>
    </row>
    <row r="2952" spans="11:13" x14ac:dyDescent="0.3">
      <c r="K2952" s="21"/>
      <c r="L2952" s="36"/>
      <c r="M2952" s="37"/>
    </row>
    <row r="2953" spans="11:13" x14ac:dyDescent="0.3">
      <c r="K2953" s="21"/>
      <c r="L2953" s="36"/>
      <c r="M2953" s="37"/>
    </row>
    <row r="2954" spans="11:13" x14ac:dyDescent="0.3">
      <c r="K2954" s="21"/>
      <c r="L2954" s="36"/>
      <c r="M2954" s="37"/>
    </row>
    <row r="2955" spans="11:13" x14ac:dyDescent="0.3">
      <c r="K2955" s="21"/>
      <c r="L2955" s="36"/>
      <c r="M2955" s="37"/>
    </row>
    <row r="2956" spans="11:13" x14ac:dyDescent="0.3">
      <c r="K2956" s="21"/>
      <c r="L2956" s="36"/>
      <c r="M2956" s="37"/>
    </row>
    <row r="2957" spans="11:13" x14ac:dyDescent="0.3">
      <c r="K2957" s="21"/>
      <c r="L2957" s="36"/>
      <c r="M2957" s="37"/>
    </row>
    <row r="2958" spans="11:13" x14ac:dyDescent="0.3">
      <c r="K2958" s="21"/>
      <c r="L2958" s="36"/>
      <c r="M2958" s="37"/>
    </row>
    <row r="2959" spans="11:13" x14ac:dyDescent="0.3">
      <c r="K2959" s="21"/>
      <c r="L2959" s="36"/>
      <c r="M2959" s="37"/>
    </row>
    <row r="2960" spans="11:13" x14ac:dyDescent="0.3">
      <c r="K2960" s="21"/>
      <c r="L2960" s="36"/>
      <c r="M2960" s="37"/>
    </row>
    <row r="2961" spans="11:13" x14ac:dyDescent="0.3">
      <c r="K2961" s="21"/>
      <c r="L2961" s="36"/>
      <c r="M2961" s="37"/>
    </row>
    <row r="2962" spans="11:13" x14ac:dyDescent="0.3">
      <c r="K2962" s="21"/>
      <c r="L2962" s="36"/>
      <c r="M2962" s="37"/>
    </row>
    <row r="2963" spans="11:13" x14ac:dyDescent="0.3">
      <c r="K2963" s="21"/>
      <c r="L2963" s="36"/>
      <c r="M2963" s="37"/>
    </row>
    <row r="2964" spans="11:13" x14ac:dyDescent="0.3">
      <c r="K2964" s="21"/>
      <c r="L2964" s="36"/>
      <c r="M2964" s="37"/>
    </row>
    <row r="2965" spans="11:13" x14ac:dyDescent="0.3">
      <c r="K2965" s="21"/>
      <c r="L2965" s="36"/>
      <c r="M2965" s="37"/>
    </row>
    <row r="2966" spans="11:13" x14ac:dyDescent="0.3">
      <c r="K2966" s="21"/>
      <c r="L2966" s="36"/>
      <c r="M2966" s="37"/>
    </row>
    <row r="2967" spans="11:13" x14ac:dyDescent="0.3">
      <c r="K2967" s="21"/>
      <c r="L2967" s="36"/>
      <c r="M2967" s="37"/>
    </row>
    <row r="2968" spans="11:13" x14ac:dyDescent="0.3">
      <c r="K2968" s="21"/>
      <c r="L2968" s="36"/>
      <c r="M2968" s="37"/>
    </row>
    <row r="2969" spans="11:13" x14ac:dyDescent="0.3">
      <c r="K2969" s="21"/>
      <c r="L2969" s="36"/>
      <c r="M2969" s="37"/>
    </row>
    <row r="2970" spans="11:13" x14ac:dyDescent="0.3">
      <c r="K2970" s="21"/>
      <c r="L2970" s="36"/>
      <c r="M2970" s="37"/>
    </row>
    <row r="2971" spans="11:13" x14ac:dyDescent="0.3">
      <c r="K2971" s="21"/>
      <c r="L2971" s="36"/>
      <c r="M2971" s="37"/>
    </row>
    <row r="2972" spans="11:13" x14ac:dyDescent="0.3">
      <c r="K2972" s="21"/>
      <c r="L2972" s="36"/>
      <c r="M2972" s="37"/>
    </row>
    <row r="2973" spans="11:13" x14ac:dyDescent="0.3">
      <c r="K2973" s="21"/>
      <c r="L2973" s="36"/>
      <c r="M2973" s="37"/>
    </row>
    <row r="2974" spans="11:13" x14ac:dyDescent="0.3">
      <c r="K2974" s="21"/>
      <c r="L2974" s="36"/>
      <c r="M2974" s="37"/>
    </row>
    <row r="2975" spans="11:13" x14ac:dyDescent="0.3">
      <c r="K2975" s="21"/>
      <c r="L2975" s="36"/>
      <c r="M2975" s="37"/>
    </row>
    <row r="2976" spans="11:13" x14ac:dyDescent="0.3">
      <c r="K2976" s="21"/>
      <c r="L2976" s="36"/>
      <c r="M2976" s="37"/>
    </row>
    <row r="2977" spans="11:13" x14ac:dyDescent="0.3">
      <c r="K2977" s="21"/>
      <c r="L2977" s="36"/>
      <c r="M2977" s="37"/>
    </row>
    <row r="2978" spans="11:13" x14ac:dyDescent="0.3">
      <c r="K2978" s="21"/>
      <c r="L2978" s="36"/>
      <c r="M2978" s="37"/>
    </row>
    <row r="2979" spans="11:13" x14ac:dyDescent="0.3">
      <c r="K2979" s="21"/>
      <c r="L2979" s="36"/>
      <c r="M2979" s="37"/>
    </row>
    <row r="2980" spans="11:13" x14ac:dyDescent="0.3">
      <c r="K2980" s="21"/>
      <c r="L2980" s="36"/>
      <c r="M2980" s="37"/>
    </row>
    <row r="2981" spans="11:13" x14ac:dyDescent="0.3">
      <c r="K2981" s="21"/>
      <c r="L2981" s="36"/>
      <c r="M2981" s="37"/>
    </row>
    <row r="2982" spans="11:13" x14ac:dyDescent="0.3">
      <c r="K2982" s="21"/>
      <c r="L2982" s="36"/>
      <c r="M2982" s="37"/>
    </row>
    <row r="2983" spans="11:13" x14ac:dyDescent="0.3">
      <c r="K2983" s="21"/>
      <c r="L2983" s="36"/>
      <c r="M2983" s="37"/>
    </row>
    <row r="2984" spans="11:13" x14ac:dyDescent="0.3">
      <c r="K2984" s="21"/>
      <c r="L2984" s="36"/>
      <c r="M2984" s="37"/>
    </row>
    <row r="2985" spans="11:13" x14ac:dyDescent="0.3">
      <c r="K2985" s="21"/>
      <c r="L2985" s="36"/>
      <c r="M2985" s="37"/>
    </row>
    <row r="2986" spans="11:13" x14ac:dyDescent="0.3">
      <c r="K2986" s="21"/>
      <c r="L2986" s="36"/>
      <c r="M2986" s="37"/>
    </row>
    <row r="2987" spans="11:13" x14ac:dyDescent="0.3">
      <c r="K2987" s="21"/>
      <c r="L2987" s="36"/>
      <c r="M2987" s="37"/>
    </row>
    <row r="2988" spans="11:13" x14ac:dyDescent="0.3">
      <c r="K2988" s="21"/>
      <c r="L2988" s="36"/>
      <c r="M2988" s="37"/>
    </row>
    <row r="2989" spans="11:13" x14ac:dyDescent="0.3">
      <c r="K2989" s="21"/>
      <c r="L2989" s="36"/>
      <c r="M2989" s="37"/>
    </row>
    <row r="2990" spans="11:13" x14ac:dyDescent="0.3">
      <c r="K2990" s="21"/>
      <c r="L2990" s="36"/>
      <c r="M2990" s="37"/>
    </row>
    <row r="2991" spans="11:13" x14ac:dyDescent="0.3">
      <c r="K2991" s="21"/>
      <c r="L2991" s="36"/>
      <c r="M2991" s="37"/>
    </row>
    <row r="2992" spans="11:13" x14ac:dyDescent="0.3">
      <c r="K2992" s="21"/>
      <c r="L2992" s="36"/>
      <c r="M2992" s="37"/>
    </row>
    <row r="2993" spans="11:13" x14ac:dyDescent="0.3">
      <c r="K2993" s="21"/>
      <c r="L2993" s="36"/>
      <c r="M2993" s="37"/>
    </row>
    <row r="2994" spans="11:13" x14ac:dyDescent="0.3">
      <c r="K2994" s="21"/>
      <c r="L2994" s="36"/>
      <c r="M2994" s="37"/>
    </row>
    <row r="2995" spans="11:13" x14ac:dyDescent="0.3">
      <c r="K2995" s="21"/>
      <c r="L2995" s="36"/>
      <c r="M2995" s="37"/>
    </row>
    <row r="2996" spans="11:13" x14ac:dyDescent="0.3">
      <c r="K2996" s="21"/>
      <c r="L2996" s="36"/>
      <c r="M2996" s="37"/>
    </row>
    <row r="2997" spans="11:13" x14ac:dyDescent="0.3">
      <c r="K2997" s="21"/>
      <c r="L2997" s="36"/>
      <c r="M2997" s="37"/>
    </row>
    <row r="2998" spans="11:13" x14ac:dyDescent="0.3">
      <c r="K2998" s="21"/>
      <c r="L2998" s="36"/>
      <c r="M2998" s="37"/>
    </row>
    <row r="2999" spans="11:13" x14ac:dyDescent="0.3">
      <c r="K2999" s="21"/>
      <c r="L2999" s="36"/>
      <c r="M2999" s="37"/>
    </row>
    <row r="3000" spans="11:13" x14ac:dyDescent="0.3">
      <c r="K3000" s="21"/>
      <c r="L3000" s="36"/>
      <c r="M3000" s="37"/>
    </row>
    <row r="3001" spans="11:13" x14ac:dyDescent="0.3">
      <c r="K3001" s="21"/>
      <c r="L3001" s="36"/>
      <c r="M3001" s="37"/>
    </row>
    <row r="3002" spans="11:13" x14ac:dyDescent="0.3">
      <c r="K3002" s="21"/>
      <c r="L3002" s="36"/>
      <c r="M3002" s="37"/>
    </row>
    <row r="3003" spans="11:13" x14ac:dyDescent="0.3">
      <c r="K3003" s="21"/>
      <c r="L3003" s="36"/>
      <c r="M3003" s="37"/>
    </row>
    <row r="3004" spans="11:13" x14ac:dyDescent="0.3">
      <c r="K3004" s="21"/>
      <c r="L3004" s="36"/>
      <c r="M3004" s="37"/>
    </row>
    <row r="3005" spans="11:13" x14ac:dyDescent="0.3">
      <c r="K3005" s="21"/>
      <c r="L3005" s="36"/>
      <c r="M3005" s="37"/>
    </row>
    <row r="3006" spans="11:13" x14ac:dyDescent="0.3">
      <c r="K3006" s="21"/>
      <c r="L3006" s="36"/>
      <c r="M3006" s="37"/>
    </row>
    <row r="3007" spans="11:13" x14ac:dyDescent="0.3">
      <c r="K3007" s="21"/>
      <c r="L3007" s="36"/>
      <c r="M3007" s="37"/>
    </row>
    <row r="3008" spans="11:13" x14ac:dyDescent="0.3">
      <c r="K3008" s="21"/>
      <c r="L3008" s="36"/>
      <c r="M3008" s="37"/>
    </row>
    <row r="3009" spans="11:13" x14ac:dyDescent="0.3">
      <c r="K3009" s="21"/>
      <c r="L3009" s="36"/>
      <c r="M3009" s="37"/>
    </row>
    <row r="3010" spans="11:13" x14ac:dyDescent="0.3">
      <c r="K3010" s="21"/>
      <c r="L3010" s="36"/>
      <c r="M3010" s="37"/>
    </row>
    <row r="3011" spans="11:13" x14ac:dyDescent="0.3">
      <c r="K3011" s="21"/>
      <c r="L3011" s="36"/>
      <c r="M3011" s="37"/>
    </row>
    <row r="3012" spans="11:13" x14ac:dyDescent="0.3">
      <c r="K3012" s="21"/>
      <c r="L3012" s="36"/>
      <c r="M3012" s="37"/>
    </row>
    <row r="3013" spans="11:13" x14ac:dyDescent="0.3">
      <c r="K3013" s="21"/>
      <c r="L3013" s="36"/>
      <c r="M3013" s="37"/>
    </row>
    <row r="3014" spans="11:13" x14ac:dyDescent="0.3">
      <c r="K3014" s="21"/>
      <c r="L3014" s="36"/>
      <c r="M3014" s="37"/>
    </row>
    <row r="3015" spans="11:13" x14ac:dyDescent="0.3">
      <c r="K3015" s="21"/>
      <c r="L3015" s="36"/>
      <c r="M3015" s="37"/>
    </row>
    <row r="3016" spans="11:13" x14ac:dyDescent="0.3">
      <c r="K3016" s="21"/>
      <c r="L3016" s="36"/>
      <c r="M3016" s="37"/>
    </row>
    <row r="3017" spans="11:13" x14ac:dyDescent="0.3">
      <c r="K3017" s="21"/>
      <c r="L3017" s="36"/>
      <c r="M3017" s="37"/>
    </row>
    <row r="3018" spans="11:13" x14ac:dyDescent="0.3">
      <c r="K3018" s="21"/>
      <c r="L3018" s="36"/>
      <c r="M3018" s="37"/>
    </row>
    <row r="3019" spans="11:13" x14ac:dyDescent="0.3">
      <c r="K3019" s="21"/>
      <c r="L3019" s="36"/>
      <c r="M3019" s="37"/>
    </row>
    <row r="3020" spans="11:13" x14ac:dyDescent="0.3">
      <c r="K3020" s="21"/>
      <c r="L3020" s="36"/>
      <c r="M3020" s="37"/>
    </row>
    <row r="3021" spans="11:13" x14ac:dyDescent="0.3">
      <c r="K3021" s="21"/>
      <c r="L3021" s="36"/>
      <c r="M3021" s="37"/>
    </row>
    <row r="3022" spans="11:13" x14ac:dyDescent="0.3">
      <c r="K3022" s="21"/>
      <c r="L3022" s="36"/>
      <c r="M3022" s="37"/>
    </row>
    <row r="3023" spans="11:13" x14ac:dyDescent="0.3">
      <c r="K3023" s="21"/>
      <c r="L3023" s="36"/>
      <c r="M3023" s="37"/>
    </row>
    <row r="3024" spans="11:13" x14ac:dyDescent="0.3">
      <c r="K3024" s="21"/>
      <c r="L3024" s="36"/>
      <c r="M3024" s="37"/>
    </row>
    <row r="3025" spans="11:13" x14ac:dyDescent="0.3">
      <c r="K3025" s="21"/>
      <c r="L3025" s="36"/>
      <c r="M3025" s="37"/>
    </row>
    <row r="3026" spans="11:13" x14ac:dyDescent="0.3">
      <c r="K3026" s="21"/>
      <c r="L3026" s="36"/>
      <c r="M3026" s="37"/>
    </row>
    <row r="3027" spans="11:13" x14ac:dyDescent="0.3">
      <c r="K3027" s="21"/>
      <c r="L3027" s="36"/>
      <c r="M3027" s="37"/>
    </row>
    <row r="3028" spans="11:13" x14ac:dyDescent="0.3">
      <c r="K3028" s="21"/>
      <c r="L3028" s="36"/>
      <c r="M3028" s="37"/>
    </row>
    <row r="3029" spans="11:13" x14ac:dyDescent="0.3">
      <c r="K3029" s="21"/>
      <c r="L3029" s="36"/>
      <c r="M3029" s="37"/>
    </row>
    <row r="3030" spans="11:13" x14ac:dyDescent="0.3">
      <c r="K3030" s="21"/>
      <c r="L3030" s="36"/>
      <c r="M3030" s="37"/>
    </row>
    <row r="3031" spans="11:13" x14ac:dyDescent="0.3">
      <c r="K3031" s="21"/>
      <c r="L3031" s="36"/>
      <c r="M3031" s="37"/>
    </row>
    <row r="3032" spans="11:13" x14ac:dyDescent="0.3">
      <c r="K3032" s="21"/>
      <c r="L3032" s="36"/>
      <c r="M3032" s="37"/>
    </row>
    <row r="3033" spans="11:13" x14ac:dyDescent="0.3">
      <c r="K3033" s="21"/>
      <c r="L3033" s="36"/>
      <c r="M3033" s="37"/>
    </row>
    <row r="3034" spans="11:13" x14ac:dyDescent="0.3">
      <c r="K3034" s="21"/>
      <c r="L3034" s="36"/>
      <c r="M3034" s="37"/>
    </row>
    <row r="3035" spans="11:13" x14ac:dyDescent="0.3">
      <c r="K3035" s="21"/>
      <c r="L3035" s="36"/>
      <c r="M3035" s="37"/>
    </row>
    <row r="3036" spans="11:13" x14ac:dyDescent="0.3">
      <c r="K3036" s="21"/>
      <c r="L3036" s="36"/>
      <c r="M3036" s="37"/>
    </row>
    <row r="3037" spans="11:13" x14ac:dyDescent="0.3">
      <c r="K3037" s="21"/>
      <c r="L3037" s="36"/>
      <c r="M3037" s="37"/>
    </row>
    <row r="3038" spans="11:13" x14ac:dyDescent="0.3">
      <c r="K3038" s="21"/>
      <c r="L3038" s="36"/>
      <c r="M3038" s="37"/>
    </row>
    <row r="3039" spans="11:13" x14ac:dyDescent="0.3">
      <c r="K3039" s="21"/>
      <c r="L3039" s="36"/>
      <c r="M3039" s="37"/>
    </row>
    <row r="3040" spans="11:13" x14ac:dyDescent="0.3">
      <c r="K3040" s="21"/>
      <c r="L3040" s="36"/>
      <c r="M3040" s="37"/>
    </row>
    <row r="3041" spans="11:13" x14ac:dyDescent="0.3">
      <c r="K3041" s="21"/>
      <c r="L3041" s="36"/>
      <c r="M3041" s="37"/>
    </row>
    <row r="3042" spans="11:13" x14ac:dyDescent="0.3">
      <c r="K3042" s="21"/>
      <c r="L3042" s="36"/>
      <c r="M3042" s="37"/>
    </row>
    <row r="3043" spans="11:13" x14ac:dyDescent="0.3">
      <c r="K3043" s="21"/>
      <c r="L3043" s="36"/>
      <c r="M3043" s="37"/>
    </row>
    <row r="3044" spans="11:13" x14ac:dyDescent="0.3">
      <c r="K3044" s="21"/>
      <c r="L3044" s="36"/>
      <c r="M3044" s="37"/>
    </row>
    <row r="3045" spans="11:13" x14ac:dyDescent="0.3">
      <c r="K3045" s="21"/>
      <c r="L3045" s="36"/>
      <c r="M3045" s="37"/>
    </row>
    <row r="3046" spans="11:13" x14ac:dyDescent="0.3">
      <c r="K3046" s="21"/>
      <c r="L3046" s="36"/>
      <c r="M3046" s="37"/>
    </row>
    <row r="3047" spans="11:13" x14ac:dyDescent="0.3">
      <c r="K3047" s="21"/>
      <c r="L3047" s="36"/>
      <c r="M3047" s="37"/>
    </row>
    <row r="3048" spans="11:13" x14ac:dyDescent="0.3">
      <c r="K3048" s="21"/>
      <c r="L3048" s="36"/>
      <c r="M3048" s="37"/>
    </row>
    <row r="3049" spans="11:13" x14ac:dyDescent="0.3">
      <c r="K3049" s="21"/>
      <c r="L3049" s="36"/>
      <c r="M3049" s="37"/>
    </row>
    <row r="3050" spans="11:13" x14ac:dyDescent="0.3">
      <c r="K3050" s="21"/>
      <c r="L3050" s="36"/>
      <c r="M3050" s="37"/>
    </row>
    <row r="3051" spans="11:13" x14ac:dyDescent="0.3">
      <c r="K3051" s="21"/>
      <c r="L3051" s="36"/>
      <c r="M3051" s="37"/>
    </row>
    <row r="3052" spans="11:13" x14ac:dyDescent="0.3">
      <c r="K3052" s="21"/>
      <c r="L3052" s="36"/>
      <c r="M3052" s="37"/>
    </row>
    <row r="3053" spans="11:13" x14ac:dyDescent="0.3">
      <c r="K3053" s="21"/>
      <c r="L3053" s="36"/>
      <c r="M3053" s="37"/>
    </row>
    <row r="3054" spans="11:13" x14ac:dyDescent="0.3">
      <c r="K3054" s="21"/>
      <c r="L3054" s="36"/>
      <c r="M3054" s="37"/>
    </row>
    <row r="3055" spans="11:13" x14ac:dyDescent="0.3">
      <c r="K3055" s="21"/>
      <c r="L3055" s="36"/>
      <c r="M3055" s="37"/>
    </row>
    <row r="3056" spans="11:13" x14ac:dyDescent="0.3">
      <c r="K3056" s="21"/>
      <c r="L3056" s="36"/>
      <c r="M3056" s="37"/>
    </row>
    <row r="3057" spans="11:13" x14ac:dyDescent="0.3">
      <c r="K3057" s="21"/>
      <c r="L3057" s="36"/>
      <c r="M3057" s="37"/>
    </row>
    <row r="3058" spans="11:13" x14ac:dyDescent="0.3">
      <c r="K3058" s="21"/>
      <c r="L3058" s="36"/>
      <c r="M3058" s="37"/>
    </row>
    <row r="3059" spans="11:13" x14ac:dyDescent="0.3">
      <c r="K3059" s="21"/>
      <c r="L3059" s="36"/>
      <c r="M3059" s="37"/>
    </row>
    <row r="3060" spans="11:13" x14ac:dyDescent="0.3">
      <c r="K3060" s="21"/>
      <c r="L3060" s="36"/>
      <c r="M3060" s="37"/>
    </row>
    <row r="3061" spans="11:13" x14ac:dyDescent="0.3">
      <c r="K3061" s="21"/>
      <c r="L3061" s="36"/>
      <c r="M3061" s="37"/>
    </row>
    <row r="3062" spans="11:13" x14ac:dyDescent="0.3">
      <c r="K3062" s="21"/>
      <c r="L3062" s="36"/>
      <c r="M3062" s="37"/>
    </row>
    <row r="3063" spans="11:13" x14ac:dyDescent="0.3">
      <c r="K3063" s="21"/>
      <c r="L3063" s="36"/>
      <c r="M3063" s="37"/>
    </row>
    <row r="3064" spans="11:13" x14ac:dyDescent="0.3">
      <c r="K3064" s="21"/>
      <c r="L3064" s="36"/>
      <c r="M3064" s="37"/>
    </row>
    <row r="3065" spans="11:13" x14ac:dyDescent="0.3">
      <c r="K3065" s="21"/>
      <c r="L3065" s="36"/>
      <c r="M3065" s="37"/>
    </row>
    <row r="3066" spans="11:13" x14ac:dyDescent="0.3">
      <c r="K3066" s="21"/>
      <c r="L3066" s="36"/>
      <c r="M3066" s="37"/>
    </row>
    <row r="3067" spans="11:13" x14ac:dyDescent="0.3">
      <c r="K3067" s="21"/>
      <c r="L3067" s="36"/>
      <c r="M3067" s="37"/>
    </row>
    <row r="3068" spans="11:13" x14ac:dyDescent="0.3">
      <c r="K3068" s="21"/>
      <c r="L3068" s="36"/>
      <c r="M3068" s="37"/>
    </row>
    <row r="3069" spans="11:13" x14ac:dyDescent="0.3">
      <c r="K3069" s="21"/>
      <c r="L3069" s="36"/>
      <c r="M3069" s="37"/>
    </row>
    <row r="3070" spans="11:13" x14ac:dyDescent="0.3">
      <c r="K3070" s="21"/>
      <c r="L3070" s="36"/>
      <c r="M3070" s="37"/>
    </row>
    <row r="3071" spans="11:13" x14ac:dyDescent="0.3">
      <c r="K3071" s="21"/>
      <c r="L3071" s="36"/>
      <c r="M3071" s="37"/>
    </row>
    <row r="3072" spans="11:13" x14ac:dyDescent="0.3">
      <c r="K3072" s="21"/>
      <c r="L3072" s="36"/>
      <c r="M3072" s="37"/>
    </row>
    <row r="3073" spans="11:13" x14ac:dyDescent="0.3">
      <c r="K3073" s="21"/>
      <c r="L3073" s="36"/>
      <c r="M3073" s="37"/>
    </row>
    <row r="3074" spans="11:13" x14ac:dyDescent="0.3">
      <c r="K3074" s="21"/>
      <c r="L3074" s="36"/>
      <c r="M3074" s="37"/>
    </row>
    <row r="3075" spans="11:13" x14ac:dyDescent="0.3">
      <c r="K3075" s="21"/>
      <c r="L3075" s="36"/>
      <c r="M3075" s="37"/>
    </row>
    <row r="3076" spans="11:13" x14ac:dyDescent="0.3">
      <c r="K3076" s="21"/>
      <c r="L3076" s="36"/>
      <c r="M3076" s="37"/>
    </row>
    <row r="3077" spans="11:13" x14ac:dyDescent="0.3">
      <c r="K3077" s="21"/>
      <c r="L3077" s="36"/>
      <c r="M3077" s="37"/>
    </row>
    <row r="3078" spans="11:13" x14ac:dyDescent="0.3">
      <c r="K3078" s="21"/>
      <c r="L3078" s="36"/>
      <c r="M3078" s="37"/>
    </row>
    <row r="3079" spans="11:13" x14ac:dyDescent="0.3">
      <c r="K3079" s="21"/>
      <c r="L3079" s="36"/>
      <c r="M3079" s="37"/>
    </row>
    <row r="3080" spans="11:13" x14ac:dyDescent="0.3">
      <c r="K3080" s="21"/>
      <c r="L3080" s="36"/>
      <c r="M3080" s="37"/>
    </row>
    <row r="3081" spans="11:13" x14ac:dyDescent="0.3">
      <c r="K3081" s="21"/>
      <c r="L3081" s="36"/>
      <c r="M3081" s="37"/>
    </row>
    <row r="3082" spans="11:13" x14ac:dyDescent="0.3">
      <c r="K3082" s="21"/>
      <c r="L3082" s="36"/>
      <c r="M3082" s="37"/>
    </row>
    <row r="3083" spans="11:13" x14ac:dyDescent="0.3">
      <c r="K3083" s="21"/>
      <c r="L3083" s="36"/>
      <c r="M3083" s="37"/>
    </row>
    <row r="3084" spans="11:13" x14ac:dyDescent="0.3">
      <c r="K3084" s="21"/>
      <c r="L3084" s="36"/>
      <c r="M3084" s="37"/>
    </row>
    <row r="3085" spans="11:13" x14ac:dyDescent="0.3">
      <c r="K3085" s="21"/>
      <c r="L3085" s="36"/>
      <c r="M3085" s="37"/>
    </row>
    <row r="3086" spans="11:13" x14ac:dyDescent="0.3">
      <c r="K3086" s="21"/>
      <c r="L3086" s="36"/>
      <c r="M3086" s="37"/>
    </row>
    <row r="3087" spans="11:13" x14ac:dyDescent="0.3">
      <c r="K3087" s="21"/>
      <c r="L3087" s="36"/>
      <c r="M3087" s="37"/>
    </row>
    <row r="3088" spans="11:13" x14ac:dyDescent="0.3">
      <c r="K3088" s="21"/>
      <c r="L3088" s="36"/>
      <c r="M3088" s="37"/>
    </row>
    <row r="3089" spans="11:13" x14ac:dyDescent="0.3">
      <c r="K3089" s="21"/>
      <c r="L3089" s="36"/>
      <c r="M3089" s="37"/>
    </row>
    <row r="3090" spans="11:13" x14ac:dyDescent="0.3">
      <c r="K3090" s="21"/>
      <c r="L3090" s="36"/>
      <c r="M3090" s="37"/>
    </row>
    <row r="3091" spans="11:13" x14ac:dyDescent="0.3">
      <c r="K3091" s="21"/>
      <c r="L3091" s="36"/>
      <c r="M3091" s="37"/>
    </row>
    <row r="3092" spans="11:13" x14ac:dyDescent="0.3">
      <c r="K3092" s="21"/>
      <c r="L3092" s="36"/>
      <c r="M3092" s="37"/>
    </row>
    <row r="3093" spans="11:13" x14ac:dyDescent="0.3">
      <c r="K3093" s="21"/>
      <c r="L3093" s="36"/>
      <c r="M3093" s="37"/>
    </row>
    <row r="3094" spans="11:13" x14ac:dyDescent="0.3">
      <c r="K3094" s="21"/>
      <c r="L3094" s="36"/>
      <c r="M3094" s="37"/>
    </row>
    <row r="3095" spans="11:13" x14ac:dyDescent="0.3">
      <c r="K3095" s="21"/>
      <c r="L3095" s="36"/>
      <c r="M3095" s="37"/>
    </row>
    <row r="3096" spans="11:13" x14ac:dyDescent="0.3">
      <c r="K3096" s="21"/>
      <c r="L3096" s="36"/>
      <c r="M3096" s="37"/>
    </row>
    <row r="3097" spans="11:13" x14ac:dyDescent="0.3">
      <c r="K3097" s="21"/>
      <c r="L3097" s="36"/>
      <c r="M3097" s="37"/>
    </row>
    <row r="3098" spans="11:13" x14ac:dyDescent="0.3">
      <c r="K3098" s="21"/>
      <c r="L3098" s="36"/>
      <c r="M3098" s="37"/>
    </row>
    <row r="3099" spans="11:13" x14ac:dyDescent="0.3">
      <c r="K3099" s="21"/>
      <c r="L3099" s="36"/>
      <c r="M3099" s="37"/>
    </row>
    <row r="3100" spans="11:13" x14ac:dyDescent="0.3">
      <c r="K3100" s="21"/>
      <c r="L3100" s="36"/>
      <c r="M3100" s="37"/>
    </row>
    <row r="3101" spans="11:13" x14ac:dyDescent="0.3">
      <c r="K3101" s="21"/>
      <c r="L3101" s="36"/>
      <c r="M3101" s="37"/>
    </row>
    <row r="3102" spans="11:13" x14ac:dyDescent="0.3">
      <c r="K3102" s="21"/>
      <c r="L3102" s="36"/>
      <c r="M3102" s="37"/>
    </row>
    <row r="3103" spans="11:13" x14ac:dyDescent="0.3">
      <c r="K3103" s="21"/>
      <c r="L3103" s="36"/>
      <c r="M3103" s="37"/>
    </row>
    <row r="3104" spans="11:13" x14ac:dyDescent="0.3">
      <c r="K3104" s="21"/>
      <c r="L3104" s="36"/>
      <c r="M3104" s="37"/>
    </row>
    <row r="3105" spans="11:13" x14ac:dyDescent="0.3">
      <c r="K3105" s="21"/>
      <c r="L3105" s="36"/>
      <c r="M3105" s="37"/>
    </row>
    <row r="3106" spans="11:13" x14ac:dyDescent="0.3">
      <c r="K3106" s="21"/>
      <c r="L3106" s="36"/>
      <c r="M3106" s="37"/>
    </row>
    <row r="3107" spans="11:13" x14ac:dyDescent="0.3">
      <c r="K3107" s="21"/>
      <c r="L3107" s="36"/>
      <c r="M3107" s="37"/>
    </row>
    <row r="3108" spans="11:13" x14ac:dyDescent="0.3">
      <c r="K3108" s="21"/>
      <c r="L3108" s="36"/>
      <c r="M3108" s="37"/>
    </row>
    <row r="3109" spans="11:13" x14ac:dyDescent="0.3">
      <c r="K3109" s="21"/>
      <c r="L3109" s="36"/>
      <c r="M3109" s="37"/>
    </row>
    <row r="3110" spans="11:13" x14ac:dyDescent="0.3">
      <c r="K3110" s="21"/>
      <c r="L3110" s="36"/>
      <c r="M3110" s="37"/>
    </row>
    <row r="3111" spans="11:13" x14ac:dyDescent="0.3">
      <c r="K3111" s="21"/>
      <c r="L3111" s="36"/>
      <c r="M3111" s="37"/>
    </row>
    <row r="3112" spans="11:13" x14ac:dyDescent="0.3">
      <c r="K3112" s="21"/>
      <c r="L3112" s="36"/>
      <c r="M3112" s="37"/>
    </row>
    <row r="3113" spans="11:13" x14ac:dyDescent="0.3">
      <c r="K3113" s="21"/>
      <c r="L3113" s="36"/>
      <c r="M3113" s="37"/>
    </row>
    <row r="3114" spans="11:13" x14ac:dyDescent="0.3">
      <c r="K3114" s="21"/>
      <c r="L3114" s="36"/>
      <c r="M3114" s="37"/>
    </row>
    <row r="3115" spans="11:13" x14ac:dyDescent="0.3">
      <c r="K3115" s="21"/>
      <c r="L3115" s="36"/>
      <c r="M3115" s="37"/>
    </row>
    <row r="3116" spans="11:13" x14ac:dyDescent="0.3">
      <c r="K3116" s="21"/>
      <c r="L3116" s="36"/>
      <c r="M3116" s="37"/>
    </row>
    <row r="3117" spans="11:13" x14ac:dyDescent="0.3">
      <c r="K3117" s="21"/>
      <c r="L3117" s="36"/>
      <c r="M3117" s="37"/>
    </row>
    <row r="3118" spans="11:13" x14ac:dyDescent="0.3">
      <c r="K3118" s="21"/>
      <c r="L3118" s="36"/>
      <c r="M3118" s="37"/>
    </row>
    <row r="3119" spans="11:13" x14ac:dyDescent="0.3">
      <c r="K3119" s="21"/>
      <c r="L3119" s="36"/>
      <c r="M3119" s="37"/>
    </row>
    <row r="3120" spans="11:13" x14ac:dyDescent="0.3">
      <c r="K3120" s="21"/>
      <c r="L3120" s="36"/>
      <c r="M3120" s="37"/>
    </row>
    <row r="3121" spans="11:13" x14ac:dyDescent="0.3">
      <c r="K3121" s="21"/>
      <c r="L3121" s="36"/>
      <c r="M3121" s="37"/>
    </row>
    <row r="3122" spans="11:13" x14ac:dyDescent="0.3">
      <c r="K3122" s="21"/>
      <c r="L3122" s="36"/>
      <c r="M3122" s="37"/>
    </row>
    <row r="3123" spans="11:13" x14ac:dyDescent="0.3">
      <c r="K3123" s="21"/>
      <c r="L3123" s="36"/>
      <c r="M3123" s="37"/>
    </row>
    <row r="3124" spans="11:13" x14ac:dyDescent="0.3">
      <c r="K3124" s="21"/>
      <c r="L3124" s="36"/>
      <c r="M3124" s="37"/>
    </row>
    <row r="3125" spans="11:13" x14ac:dyDescent="0.3">
      <c r="K3125" s="21"/>
      <c r="L3125" s="36"/>
      <c r="M3125" s="37"/>
    </row>
    <row r="3126" spans="11:13" x14ac:dyDescent="0.3">
      <c r="K3126" s="21"/>
      <c r="L3126" s="36"/>
      <c r="M3126" s="37"/>
    </row>
    <row r="3127" spans="11:13" x14ac:dyDescent="0.3">
      <c r="K3127" s="21"/>
      <c r="L3127" s="36"/>
      <c r="M3127" s="37"/>
    </row>
    <row r="3128" spans="11:13" x14ac:dyDescent="0.3">
      <c r="K3128" s="21"/>
      <c r="L3128" s="36"/>
      <c r="M3128" s="37"/>
    </row>
    <row r="3129" spans="11:13" x14ac:dyDescent="0.3">
      <c r="K3129" s="21"/>
      <c r="L3129" s="36"/>
      <c r="M3129" s="37"/>
    </row>
    <row r="3130" spans="11:13" x14ac:dyDescent="0.3">
      <c r="K3130" s="21"/>
      <c r="L3130" s="36"/>
      <c r="M3130" s="37"/>
    </row>
    <row r="3131" spans="11:13" x14ac:dyDescent="0.3">
      <c r="K3131" s="21"/>
      <c r="L3131" s="36"/>
      <c r="M3131" s="37"/>
    </row>
    <row r="3132" spans="11:13" x14ac:dyDescent="0.3">
      <c r="K3132" s="21"/>
      <c r="L3132" s="36"/>
      <c r="M3132" s="37"/>
    </row>
    <row r="3133" spans="11:13" x14ac:dyDescent="0.3">
      <c r="K3133" s="21"/>
      <c r="L3133" s="36"/>
      <c r="M3133" s="37"/>
    </row>
    <row r="3134" spans="11:13" x14ac:dyDescent="0.3">
      <c r="K3134" s="21"/>
      <c r="L3134" s="36"/>
      <c r="M3134" s="37"/>
    </row>
    <row r="3135" spans="11:13" x14ac:dyDescent="0.3">
      <c r="K3135" s="21"/>
      <c r="L3135" s="36"/>
      <c r="M3135" s="37"/>
    </row>
    <row r="3136" spans="11:13" x14ac:dyDescent="0.3">
      <c r="K3136" s="21"/>
      <c r="L3136" s="36"/>
      <c r="M3136" s="37"/>
    </row>
    <row r="3137" spans="11:13" x14ac:dyDescent="0.3">
      <c r="K3137" s="21"/>
      <c r="L3137" s="36"/>
      <c r="M3137" s="37"/>
    </row>
    <row r="3138" spans="11:13" x14ac:dyDescent="0.3">
      <c r="K3138" s="21"/>
      <c r="L3138" s="36"/>
      <c r="M3138" s="37"/>
    </row>
    <row r="3139" spans="11:13" x14ac:dyDescent="0.3">
      <c r="K3139" s="21"/>
      <c r="L3139" s="36"/>
      <c r="M3139" s="37"/>
    </row>
    <row r="3140" spans="11:13" x14ac:dyDescent="0.3">
      <c r="K3140" s="21"/>
      <c r="L3140" s="36"/>
      <c r="M3140" s="37"/>
    </row>
    <row r="3141" spans="11:13" x14ac:dyDescent="0.3">
      <c r="K3141" s="21"/>
      <c r="L3141" s="36"/>
      <c r="M3141" s="37"/>
    </row>
    <row r="3142" spans="11:13" x14ac:dyDescent="0.3">
      <c r="K3142" s="21"/>
      <c r="L3142" s="36"/>
      <c r="M3142" s="37"/>
    </row>
    <row r="3143" spans="11:13" x14ac:dyDescent="0.3">
      <c r="K3143" s="21"/>
      <c r="L3143" s="36"/>
      <c r="M3143" s="37"/>
    </row>
    <row r="3144" spans="11:13" x14ac:dyDescent="0.3">
      <c r="K3144" s="21"/>
      <c r="L3144" s="36"/>
      <c r="M3144" s="37"/>
    </row>
    <row r="3145" spans="11:13" x14ac:dyDescent="0.3">
      <c r="K3145" s="21"/>
      <c r="L3145" s="36"/>
      <c r="M3145" s="37"/>
    </row>
    <row r="3146" spans="11:13" x14ac:dyDescent="0.3">
      <c r="K3146" s="21"/>
      <c r="L3146" s="36"/>
      <c r="M3146" s="37"/>
    </row>
    <row r="3147" spans="11:13" x14ac:dyDescent="0.3">
      <c r="K3147" s="21"/>
      <c r="L3147" s="36"/>
      <c r="M3147" s="37"/>
    </row>
    <row r="3148" spans="11:13" x14ac:dyDescent="0.3">
      <c r="K3148" s="21"/>
      <c r="L3148" s="36"/>
      <c r="M3148" s="37"/>
    </row>
    <row r="3149" spans="11:13" x14ac:dyDescent="0.3">
      <c r="K3149" s="21"/>
      <c r="L3149" s="36"/>
      <c r="M3149" s="37"/>
    </row>
    <row r="3150" spans="11:13" x14ac:dyDescent="0.3">
      <c r="K3150" s="21"/>
      <c r="L3150" s="36"/>
      <c r="M3150" s="37"/>
    </row>
    <row r="3151" spans="11:13" x14ac:dyDescent="0.3">
      <c r="K3151" s="21"/>
      <c r="L3151" s="36"/>
      <c r="M3151" s="37"/>
    </row>
    <row r="3152" spans="11:13" x14ac:dyDescent="0.3">
      <c r="K3152" s="21"/>
      <c r="L3152" s="36"/>
      <c r="M3152" s="37"/>
    </row>
    <row r="3153" spans="11:13" x14ac:dyDescent="0.3">
      <c r="K3153" s="21"/>
      <c r="L3153" s="36"/>
      <c r="M3153" s="37"/>
    </row>
    <row r="3154" spans="11:13" x14ac:dyDescent="0.3">
      <c r="K3154" s="21"/>
      <c r="L3154" s="36"/>
      <c r="M3154" s="37"/>
    </row>
    <row r="3155" spans="11:13" x14ac:dyDescent="0.3">
      <c r="K3155" s="21"/>
      <c r="L3155" s="36"/>
      <c r="M3155" s="37"/>
    </row>
    <row r="3156" spans="11:13" x14ac:dyDescent="0.3">
      <c r="K3156" s="21"/>
      <c r="L3156" s="36"/>
      <c r="M3156" s="37"/>
    </row>
    <row r="3157" spans="11:13" x14ac:dyDescent="0.3">
      <c r="K3157" s="21"/>
      <c r="L3157" s="36"/>
      <c r="M3157" s="37"/>
    </row>
    <row r="3158" spans="11:13" x14ac:dyDescent="0.3">
      <c r="K3158" s="21"/>
      <c r="L3158" s="36"/>
      <c r="M3158" s="37"/>
    </row>
    <row r="3159" spans="11:13" x14ac:dyDescent="0.3">
      <c r="K3159" s="21"/>
      <c r="L3159" s="36"/>
      <c r="M3159" s="37"/>
    </row>
    <row r="3160" spans="11:13" x14ac:dyDescent="0.3">
      <c r="K3160" s="21"/>
      <c r="L3160" s="36"/>
      <c r="M3160" s="37"/>
    </row>
    <row r="3161" spans="11:13" x14ac:dyDescent="0.3">
      <c r="K3161" s="21"/>
      <c r="L3161" s="36"/>
      <c r="M3161" s="37"/>
    </row>
    <row r="3162" spans="11:13" x14ac:dyDescent="0.3">
      <c r="K3162" s="21"/>
      <c r="L3162" s="36"/>
      <c r="M3162" s="37"/>
    </row>
    <row r="3163" spans="11:13" x14ac:dyDescent="0.3">
      <c r="K3163" s="21"/>
      <c r="L3163" s="36"/>
      <c r="M3163" s="37"/>
    </row>
    <row r="3164" spans="11:13" x14ac:dyDescent="0.3">
      <c r="K3164" s="21"/>
      <c r="L3164" s="36"/>
      <c r="M3164" s="37"/>
    </row>
    <row r="3165" spans="11:13" x14ac:dyDescent="0.3">
      <c r="K3165" s="21"/>
      <c r="L3165" s="36"/>
      <c r="M3165" s="37"/>
    </row>
    <row r="3166" spans="11:13" x14ac:dyDescent="0.3">
      <c r="K3166" s="21"/>
      <c r="L3166" s="36"/>
      <c r="M3166" s="37"/>
    </row>
    <row r="3167" spans="11:13" x14ac:dyDescent="0.3">
      <c r="K3167" s="21"/>
      <c r="L3167" s="36"/>
      <c r="M3167" s="37"/>
    </row>
    <row r="3168" spans="11:13" x14ac:dyDescent="0.3">
      <c r="K3168" s="21"/>
      <c r="L3168" s="36"/>
      <c r="M3168" s="37"/>
    </row>
    <row r="3169" spans="11:13" x14ac:dyDescent="0.3">
      <c r="K3169" s="21"/>
      <c r="L3169" s="36"/>
      <c r="M3169" s="37"/>
    </row>
    <row r="3170" spans="11:13" x14ac:dyDescent="0.3">
      <c r="K3170" s="21"/>
      <c r="L3170" s="36"/>
      <c r="M3170" s="37"/>
    </row>
    <row r="3171" spans="11:13" x14ac:dyDescent="0.3">
      <c r="K3171" s="21"/>
      <c r="L3171" s="36"/>
      <c r="M3171" s="37"/>
    </row>
    <row r="3172" spans="11:13" x14ac:dyDescent="0.3">
      <c r="K3172" s="21"/>
      <c r="L3172" s="36"/>
      <c r="M3172" s="37"/>
    </row>
    <row r="3173" spans="11:13" x14ac:dyDescent="0.3">
      <c r="K3173" s="21"/>
      <c r="L3173" s="36"/>
      <c r="M3173" s="37"/>
    </row>
    <row r="3174" spans="11:13" x14ac:dyDescent="0.3">
      <c r="K3174" s="21"/>
      <c r="L3174" s="36"/>
      <c r="M3174" s="37"/>
    </row>
    <row r="3175" spans="11:13" x14ac:dyDescent="0.3">
      <c r="K3175" s="21"/>
      <c r="L3175" s="36"/>
      <c r="M3175" s="37"/>
    </row>
    <row r="3176" spans="11:13" x14ac:dyDescent="0.3">
      <c r="K3176" s="21"/>
      <c r="L3176" s="36"/>
      <c r="M3176" s="37"/>
    </row>
    <row r="3177" spans="11:13" x14ac:dyDescent="0.3">
      <c r="K3177" s="21"/>
      <c r="L3177" s="36"/>
      <c r="M3177" s="37"/>
    </row>
    <row r="3178" spans="11:13" x14ac:dyDescent="0.3">
      <c r="K3178" s="21"/>
      <c r="L3178" s="36"/>
      <c r="M3178" s="37"/>
    </row>
    <row r="3179" spans="11:13" x14ac:dyDescent="0.3">
      <c r="K3179" s="21"/>
      <c r="L3179" s="36"/>
      <c r="M3179" s="37"/>
    </row>
    <row r="3180" spans="11:13" x14ac:dyDescent="0.3">
      <c r="K3180" s="21"/>
      <c r="L3180" s="36"/>
      <c r="M3180" s="37"/>
    </row>
    <row r="3181" spans="11:13" x14ac:dyDescent="0.3">
      <c r="K3181" s="21"/>
      <c r="L3181" s="36"/>
      <c r="M3181" s="37"/>
    </row>
    <row r="3182" spans="11:13" x14ac:dyDescent="0.3">
      <c r="K3182" s="21"/>
      <c r="L3182" s="36"/>
      <c r="M3182" s="37"/>
    </row>
    <row r="3183" spans="11:13" x14ac:dyDescent="0.3">
      <c r="K3183" s="21"/>
      <c r="L3183" s="36"/>
      <c r="M3183" s="37"/>
    </row>
    <row r="3184" spans="11:13" x14ac:dyDescent="0.3">
      <c r="K3184" s="21"/>
      <c r="L3184" s="36"/>
      <c r="M3184" s="37"/>
    </row>
    <row r="3185" spans="11:13" x14ac:dyDescent="0.3">
      <c r="K3185" s="21"/>
      <c r="L3185" s="36"/>
      <c r="M3185" s="37"/>
    </row>
    <row r="3186" spans="11:13" x14ac:dyDescent="0.3">
      <c r="K3186" s="21"/>
      <c r="L3186" s="36"/>
      <c r="M3186" s="37"/>
    </row>
    <row r="3187" spans="11:13" x14ac:dyDescent="0.3">
      <c r="K3187" s="21"/>
      <c r="L3187" s="36"/>
      <c r="M3187" s="37"/>
    </row>
    <row r="3188" spans="11:13" x14ac:dyDescent="0.3">
      <c r="K3188" s="21"/>
      <c r="L3188" s="36"/>
      <c r="M3188" s="37"/>
    </row>
    <row r="3189" spans="11:13" x14ac:dyDescent="0.3">
      <c r="K3189" s="21"/>
      <c r="L3189" s="36"/>
      <c r="M3189" s="37"/>
    </row>
    <row r="3190" spans="11:13" x14ac:dyDescent="0.3">
      <c r="K3190" s="21"/>
      <c r="L3190" s="36"/>
      <c r="M3190" s="37"/>
    </row>
    <row r="3191" spans="11:13" x14ac:dyDescent="0.3">
      <c r="K3191" s="21"/>
      <c r="L3191" s="36"/>
      <c r="M3191" s="37"/>
    </row>
    <row r="3192" spans="11:13" x14ac:dyDescent="0.3">
      <c r="K3192" s="21"/>
      <c r="L3192" s="36"/>
      <c r="M3192" s="37"/>
    </row>
    <row r="3193" spans="11:13" x14ac:dyDescent="0.3">
      <c r="K3193" s="21"/>
      <c r="L3193" s="36"/>
      <c r="M3193" s="37"/>
    </row>
    <row r="3194" spans="11:13" x14ac:dyDescent="0.3">
      <c r="K3194" s="21"/>
      <c r="L3194" s="36"/>
      <c r="M3194" s="37"/>
    </row>
    <row r="3195" spans="11:13" x14ac:dyDescent="0.3">
      <c r="K3195" s="21"/>
      <c r="L3195" s="36"/>
      <c r="M3195" s="37"/>
    </row>
    <row r="3196" spans="11:13" x14ac:dyDescent="0.3">
      <c r="K3196" s="21"/>
      <c r="L3196" s="36"/>
      <c r="M3196" s="37"/>
    </row>
    <row r="3197" spans="11:13" x14ac:dyDescent="0.3">
      <c r="K3197" s="21"/>
      <c r="L3197" s="36"/>
      <c r="M3197" s="37"/>
    </row>
    <row r="3198" spans="11:13" x14ac:dyDescent="0.3">
      <c r="K3198" s="21"/>
      <c r="L3198" s="36"/>
      <c r="M3198" s="37"/>
    </row>
    <row r="3199" spans="11:13" x14ac:dyDescent="0.3">
      <c r="K3199" s="21"/>
      <c r="L3199" s="36"/>
      <c r="M3199" s="37"/>
    </row>
    <row r="3200" spans="11:13" x14ac:dyDescent="0.3">
      <c r="K3200" s="21"/>
      <c r="L3200" s="36"/>
      <c r="M3200" s="37"/>
    </row>
    <row r="3201" spans="11:13" x14ac:dyDescent="0.3">
      <c r="K3201" s="21"/>
      <c r="L3201" s="36"/>
      <c r="M3201" s="37"/>
    </row>
    <row r="3202" spans="11:13" x14ac:dyDescent="0.3">
      <c r="K3202" s="21"/>
      <c r="L3202" s="36"/>
      <c r="M3202" s="37"/>
    </row>
    <row r="3203" spans="11:13" x14ac:dyDescent="0.3">
      <c r="K3203" s="21"/>
      <c r="L3203" s="36"/>
      <c r="M3203" s="37"/>
    </row>
    <row r="3204" spans="11:13" x14ac:dyDescent="0.3">
      <c r="K3204" s="21"/>
      <c r="L3204" s="36"/>
      <c r="M3204" s="37"/>
    </row>
    <row r="3205" spans="11:13" x14ac:dyDescent="0.3">
      <c r="K3205" s="21"/>
      <c r="L3205" s="36"/>
      <c r="M3205" s="37"/>
    </row>
    <row r="3206" spans="11:13" x14ac:dyDescent="0.3">
      <c r="K3206" s="21"/>
      <c r="L3206" s="36"/>
      <c r="M3206" s="37"/>
    </row>
    <row r="3207" spans="11:13" x14ac:dyDescent="0.3">
      <c r="K3207" s="21"/>
      <c r="L3207" s="36"/>
      <c r="M3207" s="37"/>
    </row>
    <row r="3208" spans="11:13" x14ac:dyDescent="0.3">
      <c r="K3208" s="21"/>
      <c r="L3208" s="36"/>
      <c r="M3208" s="37"/>
    </row>
    <row r="3209" spans="11:13" x14ac:dyDescent="0.3">
      <c r="K3209" s="21"/>
      <c r="L3209" s="36"/>
      <c r="M3209" s="37"/>
    </row>
    <row r="3210" spans="11:13" x14ac:dyDescent="0.3">
      <c r="K3210" s="21"/>
      <c r="L3210" s="36"/>
      <c r="M3210" s="37"/>
    </row>
    <row r="3211" spans="11:13" x14ac:dyDescent="0.3">
      <c r="K3211" s="21"/>
      <c r="L3211" s="36"/>
      <c r="M3211" s="37"/>
    </row>
    <row r="3212" spans="11:13" x14ac:dyDescent="0.3">
      <c r="K3212" s="21"/>
      <c r="L3212" s="36"/>
      <c r="M3212" s="37"/>
    </row>
    <row r="3213" spans="11:13" x14ac:dyDescent="0.3">
      <c r="K3213" s="21"/>
      <c r="L3213" s="36"/>
      <c r="M3213" s="37"/>
    </row>
    <row r="3214" spans="11:13" x14ac:dyDescent="0.3">
      <c r="K3214" s="21"/>
      <c r="L3214" s="36"/>
      <c r="M3214" s="37"/>
    </row>
    <row r="3215" spans="11:13" x14ac:dyDescent="0.3">
      <c r="K3215" s="21"/>
      <c r="L3215" s="36"/>
      <c r="M3215" s="37"/>
    </row>
    <row r="3216" spans="11:13" x14ac:dyDescent="0.3">
      <c r="K3216" s="21"/>
      <c r="L3216" s="36"/>
      <c r="M3216" s="37"/>
    </row>
    <row r="3217" spans="11:13" x14ac:dyDescent="0.3">
      <c r="K3217" s="21"/>
      <c r="L3217" s="36"/>
      <c r="M3217" s="37"/>
    </row>
    <row r="3218" spans="11:13" x14ac:dyDescent="0.3">
      <c r="K3218" s="21"/>
      <c r="L3218" s="36"/>
      <c r="M3218" s="37"/>
    </row>
    <row r="3219" spans="11:13" x14ac:dyDescent="0.3">
      <c r="K3219" s="21"/>
      <c r="L3219" s="36"/>
      <c r="M3219" s="37"/>
    </row>
    <row r="3220" spans="11:13" x14ac:dyDescent="0.3">
      <c r="K3220" s="21"/>
      <c r="L3220" s="36"/>
      <c r="M3220" s="37"/>
    </row>
    <row r="3221" spans="11:13" x14ac:dyDescent="0.3">
      <c r="K3221" s="21"/>
      <c r="L3221" s="36"/>
      <c r="M3221" s="37"/>
    </row>
    <row r="3222" spans="11:13" x14ac:dyDescent="0.3">
      <c r="K3222" s="21"/>
      <c r="L3222" s="36"/>
      <c r="M3222" s="37"/>
    </row>
    <row r="3223" spans="11:13" x14ac:dyDescent="0.3">
      <c r="K3223" s="21"/>
      <c r="L3223" s="36"/>
      <c r="M3223" s="37"/>
    </row>
    <row r="3224" spans="11:13" x14ac:dyDescent="0.3">
      <c r="K3224" s="21"/>
      <c r="L3224" s="36"/>
      <c r="M3224" s="37"/>
    </row>
    <row r="3225" spans="11:13" x14ac:dyDescent="0.3">
      <c r="K3225" s="21"/>
      <c r="L3225" s="36"/>
      <c r="M3225" s="37"/>
    </row>
    <row r="3226" spans="11:13" x14ac:dyDescent="0.3">
      <c r="K3226" s="21"/>
      <c r="L3226" s="36"/>
      <c r="M3226" s="37"/>
    </row>
    <row r="3227" spans="11:13" x14ac:dyDescent="0.3">
      <c r="K3227" s="21"/>
      <c r="L3227" s="36"/>
      <c r="M3227" s="37"/>
    </row>
    <row r="3228" spans="11:13" x14ac:dyDescent="0.3">
      <c r="K3228" s="21"/>
      <c r="L3228" s="36"/>
      <c r="M3228" s="37"/>
    </row>
    <row r="3229" spans="11:13" x14ac:dyDescent="0.3">
      <c r="K3229" s="21"/>
      <c r="L3229" s="36"/>
      <c r="M3229" s="37"/>
    </row>
    <row r="3230" spans="11:13" x14ac:dyDescent="0.3">
      <c r="K3230" s="21"/>
      <c r="L3230" s="36"/>
      <c r="M3230" s="37"/>
    </row>
    <row r="3231" spans="11:13" x14ac:dyDescent="0.3">
      <c r="K3231" s="21"/>
      <c r="L3231" s="36"/>
      <c r="M3231" s="37"/>
    </row>
    <row r="3232" spans="11:13" x14ac:dyDescent="0.3">
      <c r="K3232" s="21"/>
      <c r="L3232" s="36"/>
      <c r="M3232" s="37"/>
    </row>
    <row r="3233" spans="11:13" x14ac:dyDescent="0.3">
      <c r="K3233" s="21"/>
      <c r="L3233" s="36"/>
      <c r="M3233" s="37"/>
    </row>
    <row r="3234" spans="11:13" x14ac:dyDescent="0.3">
      <c r="K3234" s="21"/>
      <c r="L3234" s="36"/>
      <c r="M3234" s="37"/>
    </row>
    <row r="3235" spans="11:13" x14ac:dyDescent="0.3">
      <c r="K3235" s="21"/>
      <c r="L3235" s="36"/>
      <c r="M3235" s="37"/>
    </row>
    <row r="3236" spans="11:13" x14ac:dyDescent="0.3">
      <c r="K3236" s="21"/>
      <c r="L3236" s="36"/>
      <c r="M3236" s="37"/>
    </row>
    <row r="3237" spans="11:13" x14ac:dyDescent="0.3">
      <c r="K3237" s="21"/>
      <c r="L3237" s="36"/>
      <c r="M3237" s="37"/>
    </row>
    <row r="3238" spans="11:13" x14ac:dyDescent="0.3">
      <c r="K3238" s="21"/>
      <c r="L3238" s="36"/>
      <c r="M3238" s="37"/>
    </row>
    <row r="3239" spans="11:13" x14ac:dyDescent="0.3">
      <c r="K3239" s="21"/>
      <c r="L3239" s="36"/>
      <c r="M3239" s="37"/>
    </row>
    <row r="3240" spans="11:13" x14ac:dyDescent="0.3">
      <c r="K3240" s="21"/>
      <c r="L3240" s="36"/>
      <c r="M3240" s="37"/>
    </row>
    <row r="3241" spans="11:13" x14ac:dyDescent="0.3">
      <c r="K3241" s="21"/>
      <c r="L3241" s="36"/>
      <c r="M3241" s="37"/>
    </row>
    <row r="3242" spans="11:13" x14ac:dyDescent="0.3">
      <c r="K3242" s="21"/>
      <c r="L3242" s="36"/>
      <c r="M3242" s="37"/>
    </row>
    <row r="3243" spans="11:13" x14ac:dyDescent="0.3">
      <c r="K3243" s="21"/>
      <c r="L3243" s="36"/>
      <c r="M3243" s="37"/>
    </row>
    <row r="3244" spans="11:13" x14ac:dyDescent="0.3">
      <c r="K3244" s="21"/>
      <c r="L3244" s="36"/>
      <c r="M3244" s="37"/>
    </row>
    <row r="3245" spans="11:13" x14ac:dyDescent="0.3">
      <c r="K3245" s="21"/>
      <c r="L3245" s="36"/>
      <c r="M3245" s="37"/>
    </row>
    <row r="3246" spans="11:13" x14ac:dyDescent="0.3">
      <c r="K3246" s="21"/>
      <c r="L3246" s="36"/>
      <c r="M3246" s="37"/>
    </row>
    <row r="3247" spans="11:13" x14ac:dyDescent="0.3">
      <c r="K3247" s="21"/>
      <c r="L3247" s="36"/>
      <c r="M3247" s="37"/>
    </row>
    <row r="3248" spans="11:13" x14ac:dyDescent="0.3">
      <c r="K3248" s="21"/>
      <c r="L3248" s="36"/>
      <c r="M3248" s="37"/>
    </row>
    <row r="3249" spans="11:13" x14ac:dyDescent="0.3">
      <c r="K3249" s="21"/>
      <c r="L3249" s="36"/>
      <c r="M3249" s="37"/>
    </row>
    <row r="3250" spans="11:13" x14ac:dyDescent="0.3">
      <c r="K3250" s="21"/>
      <c r="L3250" s="36"/>
      <c r="M3250" s="37"/>
    </row>
    <row r="3251" spans="11:13" x14ac:dyDescent="0.3">
      <c r="K3251" s="21"/>
      <c r="L3251" s="36"/>
      <c r="M3251" s="37"/>
    </row>
    <row r="3252" spans="11:13" x14ac:dyDescent="0.3">
      <c r="K3252" s="21"/>
      <c r="L3252" s="36"/>
      <c r="M3252" s="37"/>
    </row>
    <row r="3253" spans="11:13" x14ac:dyDescent="0.3">
      <c r="K3253" s="21"/>
      <c r="L3253" s="36"/>
      <c r="M3253" s="37"/>
    </row>
    <row r="3254" spans="11:13" x14ac:dyDescent="0.3">
      <c r="K3254" s="21"/>
      <c r="L3254" s="36"/>
      <c r="M3254" s="37"/>
    </row>
    <row r="3255" spans="11:13" x14ac:dyDescent="0.3">
      <c r="K3255" s="21"/>
      <c r="L3255" s="36"/>
      <c r="M3255" s="37"/>
    </row>
    <row r="3256" spans="11:13" x14ac:dyDescent="0.3">
      <c r="K3256" s="21"/>
      <c r="L3256" s="36"/>
      <c r="M3256" s="37"/>
    </row>
    <row r="3257" spans="11:13" x14ac:dyDescent="0.3">
      <c r="K3257" s="21"/>
      <c r="L3257" s="36"/>
      <c r="M3257" s="37"/>
    </row>
    <row r="3258" spans="11:13" x14ac:dyDescent="0.3">
      <c r="K3258" s="21"/>
      <c r="L3258" s="36"/>
      <c r="M3258" s="37"/>
    </row>
    <row r="3259" spans="11:13" x14ac:dyDescent="0.3">
      <c r="K3259" s="21"/>
      <c r="L3259" s="36"/>
      <c r="M3259" s="37"/>
    </row>
    <row r="3260" spans="11:13" x14ac:dyDescent="0.3">
      <c r="K3260" s="21"/>
      <c r="L3260" s="36"/>
      <c r="M3260" s="37"/>
    </row>
    <row r="3261" spans="11:13" x14ac:dyDescent="0.3">
      <c r="K3261" s="21"/>
      <c r="L3261" s="36"/>
      <c r="M3261" s="37"/>
    </row>
    <row r="3262" spans="11:13" x14ac:dyDescent="0.3">
      <c r="K3262" s="21"/>
      <c r="L3262" s="36"/>
      <c r="M3262" s="37"/>
    </row>
    <row r="3263" spans="11:13" x14ac:dyDescent="0.3">
      <c r="K3263" s="21"/>
      <c r="L3263" s="36"/>
      <c r="M3263" s="37"/>
    </row>
    <row r="3264" spans="11:13" x14ac:dyDescent="0.3">
      <c r="K3264" s="21"/>
      <c r="L3264" s="36"/>
      <c r="M3264" s="37"/>
    </row>
    <row r="3265" spans="11:13" x14ac:dyDescent="0.3">
      <c r="K3265" s="21"/>
      <c r="L3265" s="36"/>
      <c r="M3265" s="37"/>
    </row>
    <row r="3266" spans="11:13" x14ac:dyDescent="0.3">
      <c r="K3266" s="21"/>
      <c r="L3266" s="36"/>
      <c r="M3266" s="37"/>
    </row>
    <row r="3267" spans="11:13" x14ac:dyDescent="0.3">
      <c r="K3267" s="21"/>
      <c r="L3267" s="36"/>
      <c r="M3267" s="37"/>
    </row>
    <row r="3268" spans="11:13" x14ac:dyDescent="0.3">
      <c r="K3268" s="21"/>
      <c r="L3268" s="36"/>
      <c r="M3268" s="37"/>
    </row>
    <row r="3269" spans="11:13" x14ac:dyDescent="0.3">
      <c r="K3269" s="21"/>
      <c r="L3269" s="36"/>
      <c r="M3269" s="37"/>
    </row>
    <row r="3270" spans="11:13" x14ac:dyDescent="0.3">
      <c r="K3270" s="21"/>
      <c r="L3270" s="36"/>
      <c r="M3270" s="37"/>
    </row>
    <row r="3271" spans="11:13" x14ac:dyDescent="0.3">
      <c r="K3271" s="21"/>
      <c r="L3271" s="36"/>
      <c r="M3271" s="37"/>
    </row>
    <row r="3272" spans="11:13" x14ac:dyDescent="0.3">
      <c r="K3272" s="21"/>
      <c r="L3272" s="36"/>
      <c r="M3272" s="37"/>
    </row>
    <row r="3273" spans="11:13" x14ac:dyDescent="0.3">
      <c r="K3273" s="21"/>
      <c r="L3273" s="36"/>
      <c r="M3273" s="37"/>
    </row>
    <row r="3274" spans="11:13" x14ac:dyDescent="0.3">
      <c r="K3274" s="21"/>
      <c r="L3274" s="36"/>
      <c r="M3274" s="37"/>
    </row>
    <row r="3275" spans="11:13" x14ac:dyDescent="0.3">
      <c r="K3275" s="21"/>
      <c r="L3275" s="36"/>
      <c r="M3275" s="37"/>
    </row>
    <row r="3276" spans="11:13" x14ac:dyDescent="0.3">
      <c r="K3276" s="21"/>
      <c r="L3276" s="36"/>
      <c r="M3276" s="37"/>
    </row>
    <row r="3277" spans="11:13" x14ac:dyDescent="0.3">
      <c r="K3277" s="21"/>
      <c r="L3277" s="36"/>
      <c r="M3277" s="37"/>
    </row>
    <row r="3278" spans="11:13" x14ac:dyDescent="0.3">
      <c r="K3278" s="21"/>
      <c r="L3278" s="36"/>
      <c r="M3278" s="37"/>
    </row>
    <row r="3279" spans="11:13" x14ac:dyDescent="0.3">
      <c r="K3279" s="21"/>
      <c r="L3279" s="36"/>
      <c r="M3279" s="37"/>
    </row>
    <row r="3280" spans="11:13" x14ac:dyDescent="0.3">
      <c r="K3280" s="21"/>
      <c r="L3280" s="36"/>
      <c r="M3280" s="37"/>
    </row>
    <row r="3281" spans="11:13" x14ac:dyDescent="0.3">
      <c r="K3281" s="21"/>
      <c r="L3281" s="36"/>
      <c r="M3281" s="37"/>
    </row>
    <row r="3282" spans="11:13" x14ac:dyDescent="0.3">
      <c r="K3282" s="21"/>
      <c r="L3282" s="36"/>
      <c r="M3282" s="37"/>
    </row>
    <row r="3283" spans="11:13" x14ac:dyDescent="0.3">
      <c r="K3283" s="21"/>
      <c r="L3283" s="36"/>
      <c r="M3283" s="37"/>
    </row>
    <row r="3284" spans="11:13" x14ac:dyDescent="0.3">
      <c r="K3284" s="21"/>
      <c r="L3284" s="36"/>
      <c r="M3284" s="37"/>
    </row>
    <row r="3285" spans="11:13" x14ac:dyDescent="0.3">
      <c r="K3285" s="21"/>
      <c r="L3285" s="36"/>
      <c r="M3285" s="37"/>
    </row>
    <row r="3286" spans="11:13" x14ac:dyDescent="0.3">
      <c r="K3286" s="21"/>
      <c r="L3286" s="36"/>
      <c r="M3286" s="37"/>
    </row>
    <row r="3287" spans="11:13" x14ac:dyDescent="0.3">
      <c r="K3287" s="21"/>
      <c r="L3287" s="36"/>
      <c r="M3287" s="37"/>
    </row>
    <row r="3288" spans="11:13" x14ac:dyDescent="0.3">
      <c r="K3288" s="21"/>
      <c r="L3288" s="36"/>
      <c r="M3288" s="37"/>
    </row>
    <row r="3289" spans="11:13" x14ac:dyDescent="0.3">
      <c r="K3289" s="21"/>
      <c r="L3289" s="36"/>
      <c r="M3289" s="37"/>
    </row>
    <row r="3290" spans="11:13" x14ac:dyDescent="0.3">
      <c r="K3290" s="21"/>
      <c r="L3290" s="36"/>
      <c r="M3290" s="37"/>
    </row>
    <row r="3291" spans="11:13" x14ac:dyDescent="0.3">
      <c r="K3291" s="21"/>
      <c r="L3291" s="36"/>
      <c r="M3291" s="37"/>
    </row>
    <row r="3292" spans="11:13" x14ac:dyDescent="0.3">
      <c r="K3292" s="21"/>
      <c r="L3292" s="36"/>
      <c r="M3292" s="37"/>
    </row>
    <row r="3293" spans="11:13" x14ac:dyDescent="0.3">
      <c r="K3293" s="21"/>
      <c r="L3293" s="36"/>
      <c r="M3293" s="37"/>
    </row>
    <row r="3294" spans="11:13" x14ac:dyDescent="0.3">
      <c r="K3294" s="21"/>
      <c r="L3294" s="36"/>
      <c r="M3294" s="37"/>
    </row>
    <row r="3295" spans="11:13" x14ac:dyDescent="0.3">
      <c r="K3295" s="21"/>
      <c r="L3295" s="36"/>
      <c r="M3295" s="37"/>
    </row>
    <row r="3296" spans="11:13" x14ac:dyDescent="0.3">
      <c r="K3296" s="21"/>
      <c r="L3296" s="36"/>
      <c r="M3296" s="37"/>
    </row>
    <row r="3297" spans="11:13" x14ac:dyDescent="0.3">
      <c r="K3297" s="21"/>
      <c r="L3297" s="36"/>
      <c r="M3297" s="37"/>
    </row>
    <row r="3298" spans="11:13" x14ac:dyDescent="0.3">
      <c r="K3298" s="21"/>
      <c r="L3298" s="36"/>
      <c r="M3298" s="37"/>
    </row>
    <row r="3299" spans="11:13" x14ac:dyDescent="0.3">
      <c r="K3299" s="21"/>
      <c r="L3299" s="36"/>
      <c r="M3299" s="37"/>
    </row>
    <row r="3300" spans="11:13" x14ac:dyDescent="0.3">
      <c r="K3300" s="21"/>
      <c r="L3300" s="36"/>
      <c r="M3300" s="37"/>
    </row>
    <row r="3301" spans="11:13" x14ac:dyDescent="0.3">
      <c r="K3301" s="21"/>
      <c r="L3301" s="36"/>
      <c r="M3301" s="37"/>
    </row>
    <row r="3302" spans="11:13" x14ac:dyDescent="0.3">
      <c r="K3302" s="21"/>
      <c r="L3302" s="36"/>
      <c r="M3302" s="37"/>
    </row>
    <row r="3303" spans="11:13" x14ac:dyDescent="0.3">
      <c r="K3303" s="21"/>
      <c r="L3303" s="36"/>
      <c r="M3303" s="37"/>
    </row>
    <row r="3304" spans="11:13" x14ac:dyDescent="0.3">
      <c r="K3304" s="21"/>
      <c r="L3304" s="36"/>
      <c r="M3304" s="37"/>
    </row>
    <row r="3305" spans="11:13" x14ac:dyDescent="0.3">
      <c r="K3305" s="21"/>
      <c r="L3305" s="36"/>
      <c r="M3305" s="37"/>
    </row>
    <row r="3306" spans="11:13" x14ac:dyDescent="0.3">
      <c r="K3306" s="21"/>
      <c r="L3306" s="36"/>
      <c r="M3306" s="37"/>
    </row>
    <row r="3307" spans="11:13" x14ac:dyDescent="0.3">
      <c r="K3307" s="21"/>
      <c r="L3307" s="36"/>
      <c r="M3307" s="37"/>
    </row>
    <row r="3308" spans="11:13" x14ac:dyDescent="0.3">
      <c r="K3308" s="21"/>
      <c r="L3308" s="36"/>
      <c r="M3308" s="37"/>
    </row>
    <row r="3309" spans="11:13" x14ac:dyDescent="0.3">
      <c r="K3309" s="21"/>
      <c r="L3309" s="36"/>
      <c r="M3309" s="37"/>
    </row>
    <row r="3310" spans="11:13" x14ac:dyDescent="0.3">
      <c r="K3310" s="21"/>
      <c r="L3310" s="36"/>
      <c r="M3310" s="37"/>
    </row>
    <row r="3311" spans="11:13" x14ac:dyDescent="0.3">
      <c r="K3311" s="21"/>
      <c r="L3311" s="36"/>
      <c r="M3311" s="37"/>
    </row>
    <row r="3312" spans="11:13" x14ac:dyDescent="0.3">
      <c r="K3312" s="21"/>
      <c r="L3312" s="36"/>
      <c r="M3312" s="37"/>
    </row>
    <row r="3313" spans="11:13" x14ac:dyDescent="0.3">
      <c r="K3313" s="21"/>
      <c r="L3313" s="36"/>
      <c r="M3313" s="37"/>
    </row>
    <row r="3314" spans="11:13" x14ac:dyDescent="0.3">
      <c r="K3314" s="21"/>
      <c r="L3314" s="36"/>
      <c r="M3314" s="37"/>
    </row>
    <row r="3315" spans="11:13" x14ac:dyDescent="0.3">
      <c r="K3315" s="21"/>
      <c r="L3315" s="36"/>
      <c r="M3315" s="37"/>
    </row>
    <row r="3316" spans="11:13" x14ac:dyDescent="0.3">
      <c r="K3316" s="21"/>
      <c r="L3316" s="36"/>
      <c r="M3316" s="37"/>
    </row>
    <row r="3317" spans="11:13" x14ac:dyDescent="0.3">
      <c r="K3317" s="21"/>
      <c r="L3317" s="36"/>
      <c r="M3317" s="37"/>
    </row>
    <row r="3318" spans="11:13" x14ac:dyDescent="0.3">
      <c r="K3318" s="21"/>
      <c r="L3318" s="36"/>
      <c r="M3318" s="37"/>
    </row>
    <row r="3319" spans="11:13" x14ac:dyDescent="0.3">
      <c r="K3319" s="21"/>
      <c r="L3319" s="36"/>
      <c r="M3319" s="37"/>
    </row>
    <row r="3320" spans="11:13" x14ac:dyDescent="0.3">
      <c r="K3320" s="21"/>
      <c r="L3320" s="36"/>
      <c r="M3320" s="37"/>
    </row>
    <row r="3321" spans="11:13" x14ac:dyDescent="0.3">
      <c r="K3321" s="21"/>
      <c r="L3321" s="36"/>
      <c r="M3321" s="37"/>
    </row>
    <row r="3322" spans="11:13" x14ac:dyDescent="0.3">
      <c r="K3322" s="21"/>
      <c r="L3322" s="36"/>
      <c r="M3322" s="37"/>
    </row>
    <row r="3323" spans="11:13" x14ac:dyDescent="0.3">
      <c r="K3323" s="21"/>
      <c r="L3323" s="36"/>
      <c r="M3323" s="37"/>
    </row>
    <row r="3324" spans="11:13" x14ac:dyDescent="0.3">
      <c r="K3324" s="21"/>
      <c r="L3324" s="36"/>
      <c r="M3324" s="37"/>
    </row>
    <row r="3325" spans="11:13" x14ac:dyDescent="0.3">
      <c r="K3325" s="21"/>
      <c r="L3325" s="36"/>
      <c r="M3325" s="37"/>
    </row>
    <row r="3326" spans="11:13" x14ac:dyDescent="0.3">
      <c r="K3326" s="21"/>
      <c r="L3326" s="36"/>
      <c r="M3326" s="37"/>
    </row>
    <row r="3327" spans="11:13" x14ac:dyDescent="0.3">
      <c r="K3327" s="21"/>
      <c r="L3327" s="36"/>
      <c r="M3327" s="37"/>
    </row>
    <row r="3328" spans="11:13" x14ac:dyDescent="0.3">
      <c r="K3328" s="21"/>
      <c r="L3328" s="36"/>
      <c r="M3328" s="37"/>
    </row>
    <row r="3329" spans="11:13" x14ac:dyDescent="0.3">
      <c r="K3329" s="21"/>
      <c r="L3329" s="36"/>
      <c r="M3329" s="37"/>
    </row>
    <row r="3330" spans="11:13" x14ac:dyDescent="0.3">
      <c r="K3330" s="21"/>
      <c r="L3330" s="36"/>
      <c r="M3330" s="37"/>
    </row>
    <row r="3331" spans="11:13" x14ac:dyDescent="0.3">
      <c r="K3331" s="21"/>
      <c r="L3331" s="36"/>
      <c r="M3331" s="37"/>
    </row>
    <row r="3332" spans="11:13" x14ac:dyDescent="0.3">
      <c r="K3332" s="21"/>
      <c r="L3332" s="36"/>
      <c r="M3332" s="37"/>
    </row>
    <row r="3333" spans="11:13" x14ac:dyDescent="0.3">
      <c r="K3333" s="21"/>
      <c r="L3333" s="36"/>
      <c r="M3333" s="37"/>
    </row>
    <row r="3334" spans="11:13" x14ac:dyDescent="0.3">
      <c r="K3334" s="21"/>
      <c r="L3334" s="36"/>
      <c r="M3334" s="37"/>
    </row>
    <row r="3335" spans="11:13" x14ac:dyDescent="0.3">
      <c r="K3335" s="21"/>
      <c r="L3335" s="36"/>
      <c r="M3335" s="37"/>
    </row>
    <row r="3336" spans="11:13" x14ac:dyDescent="0.3">
      <c r="K3336" s="21"/>
      <c r="L3336" s="36"/>
      <c r="M3336" s="37"/>
    </row>
    <row r="3337" spans="11:13" x14ac:dyDescent="0.3">
      <c r="K3337" s="21"/>
      <c r="L3337" s="36"/>
      <c r="M3337" s="37"/>
    </row>
    <row r="3338" spans="11:13" x14ac:dyDescent="0.3">
      <c r="K3338" s="21"/>
      <c r="L3338" s="36"/>
      <c r="M3338" s="37"/>
    </row>
    <row r="3339" spans="11:13" x14ac:dyDescent="0.3">
      <c r="K3339" s="21"/>
      <c r="L3339" s="36"/>
      <c r="M3339" s="37"/>
    </row>
    <row r="3340" spans="11:13" x14ac:dyDescent="0.3">
      <c r="K3340" s="21"/>
      <c r="L3340" s="36"/>
      <c r="M3340" s="37"/>
    </row>
    <row r="3341" spans="11:13" x14ac:dyDescent="0.3">
      <c r="K3341" s="21"/>
      <c r="L3341" s="36"/>
      <c r="M3341" s="37"/>
    </row>
    <row r="3342" spans="11:13" x14ac:dyDescent="0.3">
      <c r="K3342" s="21"/>
      <c r="L3342" s="36"/>
      <c r="M3342" s="37"/>
    </row>
    <row r="3343" spans="11:13" x14ac:dyDescent="0.3">
      <c r="K3343" s="21"/>
      <c r="L3343" s="36"/>
      <c r="M3343" s="37"/>
    </row>
    <row r="3344" spans="11:13" x14ac:dyDescent="0.3">
      <c r="K3344" s="21"/>
      <c r="L3344" s="36"/>
      <c r="M3344" s="37"/>
    </row>
    <row r="3345" spans="11:13" x14ac:dyDescent="0.3">
      <c r="K3345" s="21"/>
      <c r="L3345" s="36"/>
      <c r="M3345" s="37"/>
    </row>
    <row r="3346" spans="11:13" x14ac:dyDescent="0.3">
      <c r="K3346" s="21"/>
      <c r="L3346" s="36"/>
      <c r="M3346" s="37"/>
    </row>
    <row r="3347" spans="11:13" x14ac:dyDescent="0.3">
      <c r="K3347" s="21"/>
      <c r="L3347" s="36"/>
      <c r="M3347" s="37"/>
    </row>
    <row r="3348" spans="11:13" x14ac:dyDescent="0.3">
      <c r="K3348" s="21"/>
      <c r="L3348" s="36"/>
      <c r="M3348" s="37"/>
    </row>
    <row r="3349" spans="11:13" x14ac:dyDescent="0.3">
      <c r="K3349" s="21"/>
      <c r="L3349" s="36"/>
      <c r="M3349" s="37"/>
    </row>
    <row r="3350" spans="11:13" x14ac:dyDescent="0.3">
      <c r="K3350" s="21"/>
      <c r="L3350" s="36"/>
      <c r="M3350" s="37"/>
    </row>
    <row r="3351" spans="11:13" x14ac:dyDescent="0.3">
      <c r="K3351" s="21"/>
      <c r="L3351" s="36"/>
      <c r="M3351" s="37"/>
    </row>
    <row r="3352" spans="11:13" x14ac:dyDescent="0.3">
      <c r="K3352" s="21"/>
      <c r="L3352" s="36"/>
      <c r="M3352" s="37"/>
    </row>
    <row r="3353" spans="11:13" x14ac:dyDescent="0.3">
      <c r="K3353" s="21"/>
      <c r="L3353" s="36"/>
      <c r="M3353" s="37"/>
    </row>
    <row r="3354" spans="11:13" x14ac:dyDescent="0.3">
      <c r="K3354" s="21"/>
      <c r="L3354" s="36"/>
      <c r="M3354" s="37"/>
    </row>
    <row r="3355" spans="11:13" x14ac:dyDescent="0.3">
      <c r="K3355" s="21"/>
      <c r="L3355" s="36"/>
      <c r="M3355" s="37"/>
    </row>
    <row r="3356" spans="11:13" x14ac:dyDescent="0.3">
      <c r="K3356" s="21"/>
      <c r="L3356" s="36"/>
      <c r="M3356" s="37"/>
    </row>
    <row r="3357" spans="11:13" x14ac:dyDescent="0.3">
      <c r="K3357" s="21"/>
      <c r="L3357" s="36"/>
      <c r="M3357" s="37"/>
    </row>
    <row r="3358" spans="11:13" x14ac:dyDescent="0.3">
      <c r="K3358" s="21"/>
      <c r="L3358" s="36"/>
      <c r="M3358" s="37"/>
    </row>
    <row r="3359" spans="11:13" x14ac:dyDescent="0.3">
      <c r="K3359" s="21"/>
      <c r="L3359" s="36"/>
      <c r="M3359" s="37"/>
    </row>
    <row r="3360" spans="11:13" x14ac:dyDescent="0.3">
      <c r="K3360" s="21"/>
      <c r="L3360" s="36"/>
      <c r="M3360" s="37"/>
    </row>
    <row r="3361" spans="11:13" x14ac:dyDescent="0.3">
      <c r="K3361" s="21"/>
      <c r="L3361" s="36"/>
      <c r="M3361" s="37"/>
    </row>
    <row r="3362" spans="11:13" x14ac:dyDescent="0.3">
      <c r="K3362" s="21"/>
      <c r="L3362" s="36"/>
      <c r="M3362" s="37"/>
    </row>
    <row r="3363" spans="11:13" x14ac:dyDescent="0.3">
      <c r="K3363" s="21"/>
      <c r="L3363" s="36"/>
      <c r="M3363" s="37"/>
    </row>
    <row r="3364" spans="11:13" x14ac:dyDescent="0.3">
      <c r="K3364" s="21"/>
      <c r="L3364" s="36"/>
      <c r="M3364" s="37"/>
    </row>
    <row r="3365" spans="11:13" x14ac:dyDescent="0.3">
      <c r="K3365" s="21"/>
      <c r="L3365" s="36"/>
      <c r="M3365" s="37"/>
    </row>
    <row r="3366" spans="11:13" x14ac:dyDescent="0.3">
      <c r="K3366" s="21"/>
      <c r="L3366" s="36"/>
      <c r="M3366" s="37"/>
    </row>
    <row r="3367" spans="11:13" x14ac:dyDescent="0.3">
      <c r="K3367" s="21"/>
      <c r="L3367" s="36"/>
      <c r="M3367" s="37"/>
    </row>
    <row r="3368" spans="11:13" x14ac:dyDescent="0.3">
      <c r="K3368" s="21"/>
      <c r="L3368" s="36"/>
      <c r="M3368" s="37"/>
    </row>
    <row r="3369" spans="11:13" x14ac:dyDescent="0.3">
      <c r="K3369" s="21"/>
      <c r="L3369" s="36"/>
      <c r="M3369" s="37"/>
    </row>
    <row r="3370" spans="11:13" x14ac:dyDescent="0.3">
      <c r="K3370" s="21"/>
      <c r="L3370" s="36"/>
      <c r="M3370" s="37"/>
    </row>
    <row r="3371" spans="11:13" x14ac:dyDescent="0.3">
      <c r="K3371" s="21"/>
      <c r="L3371" s="36"/>
      <c r="M3371" s="37"/>
    </row>
    <row r="3372" spans="11:13" x14ac:dyDescent="0.3">
      <c r="K3372" s="21"/>
      <c r="L3372" s="36"/>
      <c r="M3372" s="37"/>
    </row>
    <row r="3373" spans="11:13" x14ac:dyDescent="0.3">
      <c r="K3373" s="21"/>
      <c r="L3373" s="36"/>
      <c r="M3373" s="37"/>
    </row>
    <row r="3374" spans="11:13" x14ac:dyDescent="0.3">
      <c r="K3374" s="21"/>
      <c r="L3374" s="36"/>
      <c r="M3374" s="37"/>
    </row>
    <row r="3375" spans="11:13" x14ac:dyDescent="0.3">
      <c r="K3375" s="21"/>
      <c r="L3375" s="36"/>
      <c r="M3375" s="37"/>
    </row>
    <row r="3376" spans="11:13" x14ac:dyDescent="0.3">
      <c r="K3376" s="21"/>
      <c r="L3376" s="36"/>
      <c r="M3376" s="37"/>
    </row>
    <row r="3377" spans="11:13" x14ac:dyDescent="0.3">
      <c r="K3377" s="21"/>
      <c r="L3377" s="36"/>
      <c r="M3377" s="37"/>
    </row>
    <row r="3378" spans="11:13" x14ac:dyDescent="0.3">
      <c r="K3378" s="21"/>
      <c r="L3378" s="36"/>
      <c r="M3378" s="37"/>
    </row>
    <row r="3379" spans="11:13" x14ac:dyDescent="0.3">
      <c r="K3379" s="21"/>
      <c r="L3379" s="36"/>
      <c r="M3379" s="37"/>
    </row>
    <row r="3380" spans="11:13" x14ac:dyDescent="0.3">
      <c r="K3380" s="21"/>
      <c r="L3380" s="36"/>
      <c r="M3380" s="37"/>
    </row>
    <row r="3381" spans="11:13" x14ac:dyDescent="0.3">
      <c r="K3381" s="21"/>
      <c r="L3381" s="36"/>
      <c r="M3381" s="37"/>
    </row>
    <row r="3382" spans="11:13" x14ac:dyDescent="0.3">
      <c r="K3382" s="21"/>
      <c r="L3382" s="36"/>
      <c r="M3382" s="37"/>
    </row>
    <row r="3383" spans="11:13" x14ac:dyDescent="0.3">
      <c r="K3383" s="21"/>
      <c r="L3383" s="36"/>
      <c r="M3383" s="37"/>
    </row>
    <row r="3384" spans="11:13" x14ac:dyDescent="0.3">
      <c r="K3384" s="21"/>
      <c r="L3384" s="36"/>
      <c r="M3384" s="37"/>
    </row>
    <row r="3385" spans="11:13" x14ac:dyDescent="0.3">
      <c r="K3385" s="21"/>
      <c r="L3385" s="36"/>
      <c r="M3385" s="37"/>
    </row>
    <row r="3386" spans="11:13" x14ac:dyDescent="0.3">
      <c r="K3386" s="21"/>
      <c r="L3386" s="36"/>
      <c r="M3386" s="37"/>
    </row>
    <row r="3387" spans="11:13" x14ac:dyDescent="0.3">
      <c r="K3387" s="21"/>
      <c r="L3387" s="36"/>
      <c r="M3387" s="37"/>
    </row>
    <row r="3388" spans="11:13" x14ac:dyDescent="0.3">
      <c r="K3388" s="21"/>
      <c r="L3388" s="36"/>
      <c r="M3388" s="37"/>
    </row>
    <row r="3389" spans="11:13" x14ac:dyDescent="0.3">
      <c r="K3389" s="21"/>
      <c r="L3389" s="36"/>
      <c r="M3389" s="37"/>
    </row>
    <row r="3390" spans="11:13" x14ac:dyDescent="0.3">
      <c r="K3390" s="21"/>
      <c r="L3390" s="36"/>
      <c r="M3390" s="37"/>
    </row>
    <row r="3391" spans="11:13" x14ac:dyDescent="0.3">
      <c r="K3391" s="21"/>
      <c r="L3391" s="36"/>
      <c r="M3391" s="37"/>
    </row>
    <row r="3392" spans="11:13" x14ac:dyDescent="0.3">
      <c r="K3392" s="21"/>
      <c r="L3392" s="36"/>
      <c r="M3392" s="37"/>
    </row>
    <row r="3393" spans="11:13" x14ac:dyDescent="0.3">
      <c r="K3393" s="21"/>
      <c r="L3393" s="36"/>
      <c r="M3393" s="37"/>
    </row>
    <row r="3394" spans="11:13" x14ac:dyDescent="0.3">
      <c r="K3394" s="21"/>
      <c r="L3394" s="36"/>
      <c r="M3394" s="37"/>
    </row>
    <row r="3395" spans="11:13" x14ac:dyDescent="0.3">
      <c r="K3395" s="21"/>
      <c r="L3395" s="36"/>
      <c r="M3395" s="37"/>
    </row>
    <row r="3396" spans="11:13" x14ac:dyDescent="0.3">
      <c r="K3396" s="21"/>
      <c r="L3396" s="36"/>
      <c r="M3396" s="37"/>
    </row>
    <row r="3397" spans="11:13" x14ac:dyDescent="0.3">
      <c r="K3397" s="21"/>
      <c r="L3397" s="36"/>
      <c r="M3397" s="37"/>
    </row>
    <row r="3398" spans="11:13" x14ac:dyDescent="0.3">
      <c r="K3398" s="21"/>
      <c r="L3398" s="36"/>
      <c r="M3398" s="37"/>
    </row>
    <row r="3399" spans="11:13" x14ac:dyDescent="0.3">
      <c r="K3399" s="21"/>
      <c r="L3399" s="36"/>
      <c r="M3399" s="37"/>
    </row>
    <row r="3400" spans="11:13" x14ac:dyDescent="0.3">
      <c r="K3400" s="21"/>
      <c r="L3400" s="36"/>
      <c r="M3400" s="37"/>
    </row>
    <row r="3401" spans="11:13" x14ac:dyDescent="0.3">
      <c r="K3401" s="21"/>
      <c r="L3401" s="36"/>
      <c r="M3401" s="37"/>
    </row>
    <row r="3402" spans="11:13" x14ac:dyDescent="0.3">
      <c r="K3402" s="21"/>
      <c r="L3402" s="36"/>
      <c r="M3402" s="37"/>
    </row>
    <row r="3403" spans="11:13" x14ac:dyDescent="0.3">
      <c r="K3403" s="21"/>
      <c r="L3403" s="36"/>
      <c r="M3403" s="37"/>
    </row>
    <row r="3404" spans="11:13" x14ac:dyDescent="0.3">
      <c r="K3404" s="21"/>
      <c r="L3404" s="36"/>
      <c r="M3404" s="37"/>
    </row>
    <row r="3405" spans="11:13" x14ac:dyDescent="0.3">
      <c r="K3405" s="21"/>
      <c r="L3405" s="36"/>
      <c r="M3405" s="37"/>
    </row>
    <row r="3406" spans="11:13" x14ac:dyDescent="0.3">
      <c r="K3406" s="21"/>
      <c r="L3406" s="36"/>
      <c r="M3406" s="37"/>
    </row>
    <row r="3407" spans="11:13" x14ac:dyDescent="0.3">
      <c r="K3407" s="21"/>
      <c r="L3407" s="36"/>
      <c r="M3407" s="37"/>
    </row>
    <row r="3408" spans="11:13" x14ac:dyDescent="0.3">
      <c r="K3408" s="21"/>
      <c r="L3408" s="36"/>
      <c r="M3408" s="37"/>
    </row>
    <row r="3409" spans="11:13" x14ac:dyDescent="0.3">
      <c r="K3409" s="21"/>
      <c r="L3409" s="36"/>
      <c r="M3409" s="37"/>
    </row>
    <row r="3410" spans="11:13" x14ac:dyDescent="0.3">
      <c r="K3410" s="21"/>
      <c r="L3410" s="36"/>
      <c r="M3410" s="37"/>
    </row>
    <row r="3411" spans="11:13" x14ac:dyDescent="0.3">
      <c r="K3411" s="21"/>
      <c r="L3411" s="36"/>
      <c r="M3411" s="37"/>
    </row>
    <row r="3412" spans="11:13" x14ac:dyDescent="0.3">
      <c r="K3412" s="21"/>
      <c r="L3412" s="36"/>
      <c r="M3412" s="37"/>
    </row>
    <row r="3413" spans="11:13" x14ac:dyDescent="0.3">
      <c r="K3413" s="21"/>
      <c r="L3413" s="36"/>
      <c r="M3413" s="37"/>
    </row>
    <row r="3414" spans="11:13" x14ac:dyDescent="0.3">
      <c r="K3414" s="21"/>
      <c r="L3414" s="36"/>
      <c r="M3414" s="37"/>
    </row>
    <row r="3415" spans="11:13" x14ac:dyDescent="0.3">
      <c r="K3415" s="21"/>
      <c r="L3415" s="36"/>
      <c r="M3415" s="37"/>
    </row>
    <row r="3416" spans="11:13" x14ac:dyDescent="0.3">
      <c r="K3416" s="21"/>
      <c r="L3416" s="36"/>
      <c r="M3416" s="37"/>
    </row>
    <row r="3417" spans="11:13" x14ac:dyDescent="0.3">
      <c r="K3417" s="21"/>
      <c r="L3417" s="36"/>
      <c r="M3417" s="37"/>
    </row>
    <row r="3418" spans="11:13" x14ac:dyDescent="0.3">
      <c r="K3418" s="21"/>
      <c r="L3418" s="36"/>
      <c r="M3418" s="37"/>
    </row>
    <row r="3419" spans="11:13" x14ac:dyDescent="0.3">
      <c r="K3419" s="21"/>
      <c r="L3419" s="36"/>
      <c r="M3419" s="37"/>
    </row>
    <row r="3420" spans="11:13" x14ac:dyDescent="0.3">
      <c r="K3420" s="21"/>
      <c r="L3420" s="36"/>
      <c r="M3420" s="37"/>
    </row>
    <row r="3421" spans="11:13" x14ac:dyDescent="0.3">
      <c r="K3421" s="21"/>
      <c r="L3421" s="36"/>
      <c r="M3421" s="37"/>
    </row>
    <row r="3422" spans="11:13" x14ac:dyDescent="0.3">
      <c r="K3422" s="21"/>
      <c r="L3422" s="36"/>
      <c r="M3422" s="37"/>
    </row>
    <row r="3423" spans="11:13" x14ac:dyDescent="0.3">
      <c r="K3423" s="21"/>
      <c r="L3423" s="36"/>
      <c r="M3423" s="37"/>
    </row>
    <row r="3424" spans="11:13" x14ac:dyDescent="0.3">
      <c r="K3424" s="21"/>
      <c r="L3424" s="36"/>
      <c r="M3424" s="37"/>
    </row>
    <row r="3425" spans="11:13" x14ac:dyDescent="0.3">
      <c r="K3425" s="21"/>
      <c r="L3425" s="36"/>
      <c r="M3425" s="37"/>
    </row>
    <row r="3426" spans="11:13" x14ac:dyDescent="0.3">
      <c r="K3426" s="21"/>
      <c r="L3426" s="36"/>
      <c r="M3426" s="37"/>
    </row>
    <row r="3427" spans="11:13" x14ac:dyDescent="0.3">
      <c r="K3427" s="21"/>
      <c r="L3427" s="36"/>
      <c r="M3427" s="37"/>
    </row>
    <row r="3428" spans="11:13" x14ac:dyDescent="0.3">
      <c r="K3428" s="21"/>
      <c r="L3428" s="36"/>
      <c r="M3428" s="37"/>
    </row>
    <row r="3429" spans="11:13" x14ac:dyDescent="0.3">
      <c r="K3429" s="21"/>
      <c r="L3429" s="36"/>
      <c r="M3429" s="37"/>
    </row>
    <row r="3430" spans="11:13" x14ac:dyDescent="0.3">
      <c r="K3430" s="21"/>
      <c r="L3430" s="36"/>
      <c r="M3430" s="37"/>
    </row>
    <row r="3431" spans="11:13" x14ac:dyDescent="0.3">
      <c r="K3431" s="21"/>
      <c r="L3431" s="36"/>
      <c r="M3431" s="37"/>
    </row>
    <row r="3432" spans="11:13" x14ac:dyDescent="0.3">
      <c r="K3432" s="21"/>
      <c r="L3432" s="36"/>
      <c r="M3432" s="37"/>
    </row>
    <row r="3433" spans="11:13" x14ac:dyDescent="0.3">
      <c r="K3433" s="21"/>
      <c r="L3433" s="36"/>
      <c r="M3433" s="37"/>
    </row>
    <row r="3434" spans="11:13" x14ac:dyDescent="0.3">
      <c r="K3434" s="21"/>
      <c r="L3434" s="36"/>
      <c r="M3434" s="37"/>
    </row>
    <row r="3435" spans="11:13" x14ac:dyDescent="0.3">
      <c r="K3435" s="21"/>
      <c r="L3435" s="36"/>
      <c r="M3435" s="37"/>
    </row>
    <row r="3436" spans="11:13" x14ac:dyDescent="0.3">
      <c r="K3436" s="21"/>
      <c r="L3436" s="36"/>
      <c r="M3436" s="37"/>
    </row>
    <row r="3437" spans="11:13" x14ac:dyDescent="0.3">
      <c r="K3437" s="21"/>
      <c r="L3437" s="36"/>
      <c r="M3437" s="37"/>
    </row>
    <row r="3438" spans="11:13" x14ac:dyDescent="0.3">
      <c r="K3438" s="21"/>
      <c r="L3438" s="36"/>
      <c r="M3438" s="37"/>
    </row>
    <row r="3439" spans="11:13" x14ac:dyDescent="0.3">
      <c r="K3439" s="21"/>
      <c r="L3439" s="36"/>
      <c r="M3439" s="37"/>
    </row>
    <row r="3440" spans="11:13" x14ac:dyDescent="0.3">
      <c r="K3440" s="21"/>
      <c r="L3440" s="36"/>
      <c r="M3440" s="37"/>
    </row>
    <row r="3441" spans="11:13" x14ac:dyDescent="0.3">
      <c r="K3441" s="21"/>
      <c r="L3441" s="36"/>
      <c r="M3441" s="37"/>
    </row>
    <row r="3442" spans="11:13" x14ac:dyDescent="0.3">
      <c r="K3442" s="21"/>
      <c r="L3442" s="36"/>
      <c r="M3442" s="37"/>
    </row>
    <row r="3443" spans="11:13" x14ac:dyDescent="0.3">
      <c r="K3443" s="21"/>
      <c r="L3443" s="36"/>
      <c r="M3443" s="37"/>
    </row>
    <row r="3444" spans="11:13" x14ac:dyDescent="0.3">
      <c r="K3444" s="21"/>
      <c r="L3444" s="36"/>
      <c r="M3444" s="37"/>
    </row>
    <row r="3445" spans="11:13" x14ac:dyDescent="0.3">
      <c r="K3445" s="21"/>
      <c r="L3445" s="36"/>
      <c r="M3445" s="37"/>
    </row>
    <row r="3446" spans="11:13" x14ac:dyDescent="0.3">
      <c r="K3446" s="21"/>
      <c r="L3446" s="36"/>
      <c r="M3446" s="37"/>
    </row>
    <row r="3447" spans="11:13" x14ac:dyDescent="0.3">
      <c r="K3447" s="21"/>
      <c r="L3447" s="36"/>
      <c r="M3447" s="37"/>
    </row>
    <row r="3448" spans="11:13" x14ac:dyDescent="0.3">
      <c r="K3448" s="21"/>
      <c r="L3448" s="36"/>
      <c r="M3448" s="37"/>
    </row>
    <row r="3449" spans="11:13" x14ac:dyDescent="0.3">
      <c r="K3449" s="21"/>
      <c r="L3449" s="36"/>
      <c r="M3449" s="37"/>
    </row>
    <row r="3450" spans="11:13" x14ac:dyDescent="0.3">
      <c r="K3450" s="21"/>
      <c r="L3450" s="36"/>
      <c r="M3450" s="37"/>
    </row>
    <row r="3451" spans="11:13" x14ac:dyDescent="0.3">
      <c r="K3451" s="21"/>
      <c r="L3451" s="36"/>
      <c r="M3451" s="37"/>
    </row>
    <row r="3452" spans="11:13" x14ac:dyDescent="0.3">
      <c r="K3452" s="21"/>
      <c r="L3452" s="36"/>
      <c r="M3452" s="37"/>
    </row>
    <row r="3453" spans="11:13" x14ac:dyDescent="0.3">
      <c r="K3453" s="21"/>
      <c r="L3453" s="36"/>
      <c r="M3453" s="37"/>
    </row>
    <row r="3454" spans="11:13" x14ac:dyDescent="0.3">
      <c r="K3454" s="21"/>
      <c r="L3454" s="36"/>
      <c r="M3454" s="37"/>
    </row>
    <row r="3455" spans="11:13" x14ac:dyDescent="0.3">
      <c r="K3455" s="21"/>
      <c r="L3455" s="36"/>
      <c r="M3455" s="37"/>
    </row>
    <row r="3456" spans="11:13" x14ac:dyDescent="0.3">
      <c r="K3456" s="21"/>
      <c r="L3456" s="36"/>
      <c r="M3456" s="37"/>
    </row>
    <row r="3457" spans="11:13" x14ac:dyDescent="0.3">
      <c r="K3457" s="21"/>
      <c r="L3457" s="36"/>
      <c r="M3457" s="37"/>
    </row>
    <row r="3458" spans="11:13" x14ac:dyDescent="0.3">
      <c r="K3458" s="21"/>
      <c r="L3458" s="36"/>
      <c r="M3458" s="37"/>
    </row>
    <row r="3459" spans="11:13" x14ac:dyDescent="0.3">
      <c r="K3459" s="21"/>
      <c r="L3459" s="36"/>
      <c r="M3459" s="37"/>
    </row>
    <row r="3460" spans="11:13" x14ac:dyDescent="0.3">
      <c r="K3460" s="21"/>
      <c r="L3460" s="36"/>
      <c r="M3460" s="37"/>
    </row>
    <row r="3461" spans="11:13" x14ac:dyDescent="0.3">
      <c r="K3461" s="21"/>
      <c r="L3461" s="36"/>
      <c r="M3461" s="37"/>
    </row>
    <row r="3462" spans="11:13" x14ac:dyDescent="0.3">
      <c r="K3462" s="21"/>
      <c r="L3462" s="36"/>
      <c r="M3462" s="37"/>
    </row>
    <row r="3463" spans="11:13" x14ac:dyDescent="0.3">
      <c r="K3463" s="21"/>
      <c r="L3463" s="36"/>
      <c r="M3463" s="37"/>
    </row>
    <row r="3464" spans="11:13" x14ac:dyDescent="0.3">
      <c r="K3464" s="21"/>
      <c r="L3464" s="36"/>
      <c r="M3464" s="37"/>
    </row>
    <row r="3465" spans="11:13" x14ac:dyDescent="0.3">
      <c r="K3465" s="21"/>
      <c r="L3465" s="36"/>
      <c r="M3465" s="37"/>
    </row>
    <row r="3466" spans="11:13" x14ac:dyDescent="0.3">
      <c r="K3466" s="21"/>
      <c r="L3466" s="36"/>
      <c r="M3466" s="37"/>
    </row>
    <row r="3467" spans="11:13" x14ac:dyDescent="0.3">
      <c r="K3467" s="21"/>
      <c r="L3467" s="36"/>
      <c r="M3467" s="37"/>
    </row>
    <row r="3468" spans="11:13" x14ac:dyDescent="0.3">
      <c r="K3468" s="21"/>
      <c r="L3468" s="36"/>
      <c r="M3468" s="37"/>
    </row>
    <row r="3469" spans="11:13" x14ac:dyDescent="0.3">
      <c r="K3469" s="21"/>
      <c r="L3469" s="36"/>
      <c r="M3469" s="37"/>
    </row>
    <row r="3470" spans="11:13" x14ac:dyDescent="0.3">
      <c r="K3470" s="21"/>
      <c r="L3470" s="36"/>
      <c r="M3470" s="37"/>
    </row>
    <row r="3471" spans="11:13" x14ac:dyDescent="0.3">
      <c r="K3471" s="21"/>
      <c r="L3471" s="36"/>
      <c r="M3471" s="37"/>
    </row>
    <row r="3472" spans="11:13" x14ac:dyDescent="0.3">
      <c r="K3472" s="21"/>
      <c r="L3472" s="36"/>
      <c r="M3472" s="37"/>
    </row>
    <row r="3473" spans="11:13" x14ac:dyDescent="0.3">
      <c r="K3473" s="21"/>
      <c r="L3473" s="36"/>
      <c r="M3473" s="37"/>
    </row>
    <row r="3474" spans="11:13" x14ac:dyDescent="0.3">
      <c r="K3474" s="21"/>
      <c r="L3474" s="36"/>
      <c r="M3474" s="37"/>
    </row>
    <row r="3475" spans="11:13" x14ac:dyDescent="0.3">
      <c r="K3475" s="21"/>
      <c r="L3475" s="36"/>
      <c r="M3475" s="37"/>
    </row>
    <row r="3476" spans="11:13" x14ac:dyDescent="0.3">
      <c r="K3476" s="21"/>
      <c r="L3476" s="36"/>
      <c r="M3476" s="37"/>
    </row>
    <row r="3477" spans="11:13" x14ac:dyDescent="0.3">
      <c r="K3477" s="21"/>
      <c r="L3477" s="36"/>
      <c r="M3477" s="37"/>
    </row>
    <row r="3478" spans="11:13" x14ac:dyDescent="0.3">
      <c r="K3478" s="21"/>
      <c r="L3478" s="36"/>
      <c r="M3478" s="37"/>
    </row>
    <row r="3479" spans="11:13" x14ac:dyDescent="0.3">
      <c r="K3479" s="21"/>
      <c r="L3479" s="36"/>
      <c r="M3479" s="37"/>
    </row>
    <row r="3480" spans="11:13" x14ac:dyDescent="0.3">
      <c r="K3480" s="21"/>
      <c r="L3480" s="36"/>
      <c r="M3480" s="37"/>
    </row>
    <row r="3481" spans="11:13" x14ac:dyDescent="0.3">
      <c r="K3481" s="21"/>
      <c r="L3481" s="36"/>
      <c r="M3481" s="37"/>
    </row>
    <row r="3482" spans="11:13" x14ac:dyDescent="0.3">
      <c r="K3482" s="21"/>
      <c r="L3482" s="36"/>
      <c r="M3482" s="37"/>
    </row>
    <row r="3483" spans="11:13" x14ac:dyDescent="0.3">
      <c r="K3483" s="21"/>
      <c r="L3483" s="36"/>
      <c r="M3483" s="37"/>
    </row>
    <row r="3484" spans="11:13" x14ac:dyDescent="0.3">
      <c r="K3484" s="21"/>
      <c r="L3484" s="36"/>
      <c r="M3484" s="37"/>
    </row>
    <row r="3485" spans="11:13" x14ac:dyDescent="0.3">
      <c r="K3485" s="21"/>
      <c r="L3485" s="36"/>
      <c r="M3485" s="37"/>
    </row>
    <row r="3486" spans="11:13" x14ac:dyDescent="0.3">
      <c r="K3486" s="21"/>
      <c r="L3486" s="36"/>
      <c r="M3486" s="37"/>
    </row>
    <row r="3487" spans="11:13" x14ac:dyDescent="0.3">
      <c r="K3487" s="21"/>
      <c r="L3487" s="36"/>
      <c r="M3487" s="37"/>
    </row>
    <row r="3488" spans="11:13" x14ac:dyDescent="0.3">
      <c r="K3488" s="21"/>
      <c r="L3488" s="36"/>
      <c r="M3488" s="37"/>
    </row>
    <row r="3489" spans="11:13" x14ac:dyDescent="0.3">
      <c r="K3489" s="21"/>
      <c r="L3489" s="36"/>
      <c r="M3489" s="37"/>
    </row>
    <row r="3490" spans="11:13" x14ac:dyDescent="0.3">
      <c r="K3490" s="21"/>
      <c r="L3490" s="36"/>
      <c r="M3490" s="37"/>
    </row>
    <row r="3491" spans="11:13" x14ac:dyDescent="0.3">
      <c r="K3491" s="21"/>
      <c r="L3491" s="36"/>
      <c r="M3491" s="37"/>
    </row>
    <row r="3492" spans="11:13" x14ac:dyDescent="0.3">
      <c r="K3492" s="21"/>
      <c r="L3492" s="36"/>
      <c r="M3492" s="37"/>
    </row>
    <row r="3493" spans="11:13" x14ac:dyDescent="0.3">
      <c r="K3493" s="21"/>
      <c r="L3493" s="36"/>
      <c r="M3493" s="37"/>
    </row>
    <row r="3494" spans="11:13" x14ac:dyDescent="0.3">
      <c r="K3494" s="21"/>
      <c r="L3494" s="36"/>
      <c r="M3494" s="37"/>
    </row>
    <row r="3495" spans="11:13" x14ac:dyDescent="0.3">
      <c r="K3495" s="21"/>
      <c r="L3495" s="36"/>
      <c r="M3495" s="37"/>
    </row>
    <row r="3496" spans="11:13" x14ac:dyDescent="0.3">
      <c r="K3496" s="21"/>
      <c r="L3496" s="36"/>
      <c r="M3496" s="37"/>
    </row>
    <row r="3497" spans="11:13" x14ac:dyDescent="0.3">
      <c r="K3497" s="21"/>
      <c r="L3497" s="36"/>
      <c r="M3497" s="37"/>
    </row>
    <row r="3498" spans="11:13" x14ac:dyDescent="0.3">
      <c r="K3498" s="21"/>
      <c r="L3498" s="36"/>
      <c r="M3498" s="37"/>
    </row>
    <row r="3499" spans="11:13" x14ac:dyDescent="0.3">
      <c r="K3499" s="21"/>
      <c r="L3499" s="36"/>
      <c r="M3499" s="37"/>
    </row>
    <row r="3500" spans="11:13" x14ac:dyDescent="0.3">
      <c r="K3500" s="21"/>
      <c r="L3500" s="36"/>
      <c r="M3500" s="37"/>
    </row>
    <row r="3501" spans="11:13" x14ac:dyDescent="0.3">
      <c r="K3501" s="21"/>
      <c r="L3501" s="36"/>
      <c r="M3501" s="37"/>
    </row>
    <row r="3502" spans="11:13" x14ac:dyDescent="0.3">
      <c r="K3502" s="21"/>
      <c r="L3502" s="36"/>
      <c r="M3502" s="37"/>
    </row>
    <row r="3503" spans="11:13" x14ac:dyDescent="0.3">
      <c r="K3503" s="21"/>
      <c r="L3503" s="36"/>
      <c r="M3503" s="37"/>
    </row>
    <row r="3504" spans="11:13" x14ac:dyDescent="0.3">
      <c r="K3504" s="21"/>
      <c r="L3504" s="36"/>
      <c r="M3504" s="37"/>
    </row>
    <row r="3505" spans="11:13" x14ac:dyDescent="0.3">
      <c r="K3505" s="21"/>
      <c r="L3505" s="36"/>
      <c r="M3505" s="37"/>
    </row>
    <row r="3506" spans="11:13" x14ac:dyDescent="0.3">
      <c r="K3506" s="21"/>
      <c r="L3506" s="36"/>
      <c r="M3506" s="37"/>
    </row>
    <row r="3507" spans="11:13" x14ac:dyDescent="0.3">
      <c r="K3507" s="21"/>
      <c r="L3507" s="36"/>
      <c r="M3507" s="37"/>
    </row>
    <row r="3508" spans="11:13" x14ac:dyDescent="0.3">
      <c r="K3508" s="21"/>
      <c r="L3508" s="36"/>
      <c r="M3508" s="37"/>
    </row>
    <row r="3509" spans="11:13" x14ac:dyDescent="0.3">
      <c r="K3509" s="21"/>
      <c r="L3509" s="36"/>
      <c r="M3509" s="37"/>
    </row>
    <row r="3510" spans="11:13" x14ac:dyDescent="0.3">
      <c r="K3510" s="21"/>
      <c r="L3510" s="36"/>
      <c r="M3510" s="37"/>
    </row>
    <row r="3511" spans="11:13" x14ac:dyDescent="0.3">
      <c r="K3511" s="21"/>
      <c r="L3511" s="36"/>
      <c r="M3511" s="37"/>
    </row>
    <row r="3512" spans="11:13" x14ac:dyDescent="0.3">
      <c r="K3512" s="21"/>
      <c r="L3512" s="36"/>
      <c r="M3512" s="37"/>
    </row>
    <row r="3513" spans="11:13" x14ac:dyDescent="0.3">
      <c r="K3513" s="21"/>
      <c r="L3513" s="36"/>
      <c r="M3513" s="37"/>
    </row>
    <row r="3514" spans="11:13" x14ac:dyDescent="0.3">
      <c r="K3514" s="21"/>
      <c r="L3514" s="36"/>
      <c r="M3514" s="37"/>
    </row>
    <row r="3515" spans="11:13" x14ac:dyDescent="0.3">
      <c r="K3515" s="21"/>
      <c r="L3515" s="36"/>
      <c r="M3515" s="37"/>
    </row>
    <row r="3516" spans="11:13" x14ac:dyDescent="0.3">
      <c r="K3516" s="21"/>
      <c r="L3516" s="36"/>
      <c r="M3516" s="37"/>
    </row>
    <row r="3517" spans="11:13" x14ac:dyDescent="0.3">
      <c r="K3517" s="21"/>
      <c r="L3517" s="36"/>
      <c r="M3517" s="37"/>
    </row>
    <row r="3518" spans="11:13" x14ac:dyDescent="0.3">
      <c r="K3518" s="21"/>
      <c r="L3518" s="36"/>
      <c r="M3518" s="37"/>
    </row>
    <row r="3519" spans="11:13" x14ac:dyDescent="0.3">
      <c r="K3519" s="21"/>
      <c r="L3519" s="36"/>
      <c r="M3519" s="37"/>
    </row>
    <row r="3520" spans="11:13" x14ac:dyDescent="0.3">
      <c r="K3520" s="21"/>
      <c r="L3520" s="36"/>
      <c r="M3520" s="37"/>
    </row>
    <row r="3521" spans="11:13" x14ac:dyDescent="0.3">
      <c r="K3521" s="21"/>
      <c r="L3521" s="36"/>
      <c r="M3521" s="37"/>
    </row>
    <row r="3522" spans="11:13" x14ac:dyDescent="0.3">
      <c r="K3522" s="21"/>
      <c r="L3522" s="36"/>
      <c r="M3522" s="37"/>
    </row>
    <row r="3523" spans="11:13" x14ac:dyDescent="0.3">
      <c r="K3523" s="21"/>
      <c r="L3523" s="36"/>
      <c r="M3523" s="37"/>
    </row>
    <row r="3524" spans="11:13" x14ac:dyDescent="0.3">
      <c r="K3524" s="21"/>
      <c r="L3524" s="36"/>
      <c r="M3524" s="37"/>
    </row>
    <row r="3525" spans="11:13" x14ac:dyDescent="0.3">
      <c r="K3525" s="21"/>
      <c r="L3525" s="36"/>
      <c r="M3525" s="37"/>
    </row>
    <row r="3526" spans="11:13" x14ac:dyDescent="0.3">
      <c r="K3526" s="21"/>
      <c r="L3526" s="36"/>
      <c r="M3526" s="37"/>
    </row>
    <row r="3527" spans="11:13" x14ac:dyDescent="0.3">
      <c r="K3527" s="21"/>
      <c r="L3527" s="36"/>
      <c r="M3527" s="37"/>
    </row>
    <row r="3528" spans="11:13" x14ac:dyDescent="0.3">
      <c r="K3528" s="21"/>
      <c r="L3528" s="36"/>
      <c r="M3528" s="37"/>
    </row>
    <row r="3529" spans="11:13" x14ac:dyDescent="0.3">
      <c r="K3529" s="21"/>
      <c r="L3529" s="36"/>
      <c r="M3529" s="37"/>
    </row>
    <row r="3530" spans="11:13" x14ac:dyDescent="0.3">
      <c r="K3530" s="21"/>
      <c r="L3530" s="36"/>
      <c r="M3530" s="37"/>
    </row>
    <row r="3531" spans="11:13" x14ac:dyDescent="0.3">
      <c r="K3531" s="21"/>
      <c r="L3531" s="36"/>
      <c r="M3531" s="37"/>
    </row>
    <row r="3532" spans="11:13" x14ac:dyDescent="0.3">
      <c r="K3532" s="21"/>
      <c r="L3532" s="36"/>
      <c r="M3532" s="37"/>
    </row>
    <row r="3533" spans="11:13" x14ac:dyDescent="0.3">
      <c r="K3533" s="21"/>
      <c r="L3533" s="36"/>
      <c r="M3533" s="37"/>
    </row>
    <row r="3534" spans="11:13" x14ac:dyDescent="0.3">
      <c r="K3534" s="21"/>
      <c r="L3534" s="36"/>
      <c r="M3534" s="37"/>
    </row>
    <row r="3535" spans="11:13" x14ac:dyDescent="0.3">
      <c r="K3535" s="21"/>
      <c r="L3535" s="36"/>
      <c r="M3535" s="37"/>
    </row>
    <row r="3536" spans="11:13" x14ac:dyDescent="0.3">
      <c r="K3536" s="21"/>
      <c r="L3536" s="36"/>
      <c r="M3536" s="37"/>
    </row>
    <row r="3537" spans="11:13" x14ac:dyDescent="0.3">
      <c r="K3537" s="21"/>
      <c r="L3537" s="36"/>
      <c r="M3537" s="37"/>
    </row>
    <row r="3538" spans="11:13" x14ac:dyDescent="0.3">
      <c r="K3538" s="21"/>
      <c r="L3538" s="36"/>
      <c r="M3538" s="37"/>
    </row>
    <row r="3539" spans="11:13" x14ac:dyDescent="0.3">
      <c r="K3539" s="21"/>
      <c r="L3539" s="36"/>
      <c r="M3539" s="37"/>
    </row>
    <row r="3540" spans="11:13" x14ac:dyDescent="0.3">
      <c r="K3540" s="21"/>
      <c r="L3540" s="36"/>
      <c r="M3540" s="37"/>
    </row>
    <row r="3541" spans="11:13" x14ac:dyDescent="0.3">
      <c r="K3541" s="21"/>
      <c r="L3541" s="36"/>
      <c r="M3541" s="37"/>
    </row>
    <row r="3542" spans="11:13" x14ac:dyDescent="0.3">
      <c r="K3542" s="21"/>
      <c r="L3542" s="36"/>
      <c r="M3542" s="37"/>
    </row>
    <row r="3543" spans="11:13" x14ac:dyDescent="0.3">
      <c r="K3543" s="21"/>
      <c r="L3543" s="36"/>
      <c r="M3543" s="37"/>
    </row>
    <row r="3544" spans="11:13" x14ac:dyDescent="0.3">
      <c r="K3544" s="21"/>
      <c r="L3544" s="36"/>
      <c r="M3544" s="37"/>
    </row>
    <row r="3545" spans="11:13" x14ac:dyDescent="0.3">
      <c r="K3545" s="21"/>
      <c r="L3545" s="36"/>
      <c r="M3545" s="37"/>
    </row>
    <row r="3546" spans="11:13" x14ac:dyDescent="0.3">
      <c r="K3546" s="21"/>
      <c r="L3546" s="36"/>
      <c r="M3546" s="37"/>
    </row>
    <row r="3547" spans="11:13" x14ac:dyDescent="0.3">
      <c r="K3547" s="21"/>
      <c r="L3547" s="36"/>
      <c r="M3547" s="37"/>
    </row>
    <row r="3548" spans="11:13" x14ac:dyDescent="0.3">
      <c r="K3548" s="21"/>
      <c r="L3548" s="36"/>
      <c r="M3548" s="37"/>
    </row>
    <row r="3549" spans="11:13" x14ac:dyDescent="0.3">
      <c r="K3549" s="21"/>
      <c r="L3549" s="36"/>
      <c r="M3549" s="37"/>
    </row>
    <row r="3550" spans="11:13" x14ac:dyDescent="0.3">
      <c r="K3550" s="21"/>
      <c r="L3550" s="36"/>
      <c r="M3550" s="37"/>
    </row>
    <row r="3551" spans="11:13" x14ac:dyDescent="0.3">
      <c r="K3551" s="21"/>
      <c r="L3551" s="36"/>
      <c r="M3551" s="37"/>
    </row>
    <row r="3552" spans="11:13" x14ac:dyDescent="0.3">
      <c r="K3552" s="21"/>
      <c r="L3552" s="36"/>
      <c r="M3552" s="37"/>
    </row>
    <row r="3553" spans="11:13" x14ac:dyDescent="0.3">
      <c r="K3553" s="21"/>
      <c r="L3553" s="36"/>
      <c r="M3553" s="37"/>
    </row>
    <row r="3554" spans="11:13" x14ac:dyDescent="0.3">
      <c r="K3554" s="21"/>
      <c r="L3554" s="36"/>
      <c r="M3554" s="37"/>
    </row>
    <row r="3555" spans="11:13" x14ac:dyDescent="0.3">
      <c r="K3555" s="21"/>
      <c r="L3555" s="36"/>
      <c r="M3555" s="37"/>
    </row>
    <row r="3556" spans="11:13" x14ac:dyDescent="0.3">
      <c r="K3556" s="21"/>
      <c r="L3556" s="36"/>
      <c r="M3556" s="37"/>
    </row>
    <row r="3557" spans="11:13" x14ac:dyDescent="0.3">
      <c r="K3557" s="21"/>
      <c r="L3557" s="36"/>
      <c r="M3557" s="37"/>
    </row>
    <row r="3558" spans="11:13" x14ac:dyDescent="0.3">
      <c r="K3558" s="21"/>
      <c r="L3558" s="36"/>
      <c r="M3558" s="37"/>
    </row>
    <row r="3559" spans="11:13" x14ac:dyDescent="0.3">
      <c r="K3559" s="21"/>
      <c r="L3559" s="36"/>
      <c r="M3559" s="37"/>
    </row>
    <row r="3560" spans="11:13" x14ac:dyDescent="0.3">
      <c r="K3560" s="21"/>
      <c r="L3560" s="36"/>
      <c r="M3560" s="37"/>
    </row>
    <row r="3561" spans="11:13" x14ac:dyDescent="0.3">
      <c r="K3561" s="21"/>
      <c r="L3561" s="36"/>
      <c r="M3561" s="37"/>
    </row>
    <row r="3562" spans="11:13" x14ac:dyDescent="0.3">
      <c r="K3562" s="21"/>
      <c r="L3562" s="36"/>
      <c r="M3562" s="37"/>
    </row>
    <row r="3563" spans="11:13" x14ac:dyDescent="0.3">
      <c r="K3563" s="21"/>
      <c r="L3563" s="36"/>
      <c r="M3563" s="37"/>
    </row>
    <row r="3564" spans="11:13" x14ac:dyDescent="0.3">
      <c r="K3564" s="21"/>
      <c r="L3564" s="36"/>
      <c r="M3564" s="37"/>
    </row>
    <row r="3565" spans="11:13" x14ac:dyDescent="0.3">
      <c r="K3565" s="21"/>
      <c r="L3565" s="36"/>
      <c r="M3565" s="37"/>
    </row>
    <row r="3566" spans="11:13" x14ac:dyDescent="0.3">
      <c r="K3566" s="21"/>
      <c r="L3566" s="36"/>
      <c r="M3566" s="37"/>
    </row>
    <row r="3567" spans="11:13" x14ac:dyDescent="0.3">
      <c r="K3567" s="21"/>
      <c r="L3567" s="36"/>
      <c r="M3567" s="37"/>
    </row>
    <row r="3568" spans="11:13" x14ac:dyDescent="0.3">
      <c r="K3568" s="21"/>
      <c r="L3568" s="36"/>
      <c r="M3568" s="37"/>
    </row>
    <row r="3569" spans="11:13" x14ac:dyDescent="0.3">
      <c r="K3569" s="21"/>
      <c r="L3569" s="36"/>
      <c r="M3569" s="37"/>
    </row>
    <row r="3570" spans="11:13" x14ac:dyDescent="0.3">
      <c r="K3570" s="21"/>
      <c r="L3570" s="36"/>
      <c r="M3570" s="37"/>
    </row>
    <row r="3571" spans="11:13" x14ac:dyDescent="0.3">
      <c r="K3571" s="21"/>
      <c r="L3571" s="36"/>
      <c r="M3571" s="37"/>
    </row>
    <row r="3572" spans="11:13" x14ac:dyDescent="0.3">
      <c r="K3572" s="21"/>
      <c r="L3572" s="36"/>
      <c r="M3572" s="37"/>
    </row>
    <row r="3573" spans="11:13" x14ac:dyDescent="0.3">
      <c r="K3573" s="21"/>
      <c r="L3573" s="36"/>
      <c r="M3573" s="37"/>
    </row>
    <row r="3574" spans="11:13" x14ac:dyDescent="0.3">
      <c r="K3574" s="21"/>
      <c r="L3574" s="36"/>
      <c r="M3574" s="37"/>
    </row>
    <row r="3575" spans="11:13" x14ac:dyDescent="0.3">
      <c r="K3575" s="21"/>
      <c r="L3575" s="36"/>
      <c r="M3575" s="37"/>
    </row>
    <row r="3576" spans="11:13" x14ac:dyDescent="0.3">
      <c r="K3576" s="21"/>
      <c r="L3576" s="36"/>
      <c r="M3576" s="37"/>
    </row>
    <row r="3577" spans="11:13" x14ac:dyDescent="0.3">
      <c r="K3577" s="21"/>
      <c r="L3577" s="36"/>
      <c r="M3577" s="37"/>
    </row>
    <row r="3578" spans="11:13" x14ac:dyDescent="0.3">
      <c r="K3578" s="21"/>
      <c r="L3578" s="36"/>
      <c r="M3578" s="37"/>
    </row>
    <row r="3579" spans="11:13" x14ac:dyDescent="0.3">
      <c r="K3579" s="21"/>
      <c r="L3579" s="36"/>
      <c r="M3579" s="37"/>
    </row>
    <row r="3580" spans="11:13" x14ac:dyDescent="0.3">
      <c r="K3580" s="21"/>
      <c r="L3580" s="36"/>
      <c r="M3580" s="37"/>
    </row>
    <row r="3581" spans="11:13" x14ac:dyDescent="0.3">
      <c r="K3581" s="21"/>
      <c r="L3581" s="36"/>
      <c r="M3581" s="37"/>
    </row>
    <row r="3582" spans="11:13" x14ac:dyDescent="0.3">
      <c r="K3582" s="21"/>
      <c r="L3582" s="36"/>
      <c r="M3582" s="37"/>
    </row>
    <row r="3583" spans="11:13" x14ac:dyDescent="0.3">
      <c r="K3583" s="21"/>
      <c r="L3583" s="36"/>
      <c r="M3583" s="37"/>
    </row>
    <row r="3584" spans="11:13" x14ac:dyDescent="0.3">
      <c r="K3584" s="21"/>
      <c r="L3584" s="36"/>
      <c r="M3584" s="37"/>
    </row>
    <row r="3585" spans="11:13" x14ac:dyDescent="0.3">
      <c r="K3585" s="21"/>
      <c r="L3585" s="36"/>
      <c r="M3585" s="37"/>
    </row>
    <row r="3586" spans="11:13" x14ac:dyDescent="0.3">
      <c r="K3586" s="21"/>
      <c r="L3586" s="36"/>
      <c r="M3586" s="37"/>
    </row>
    <row r="3587" spans="11:13" x14ac:dyDescent="0.3">
      <c r="K3587" s="21"/>
      <c r="L3587" s="36"/>
      <c r="M3587" s="37"/>
    </row>
    <row r="3588" spans="11:13" x14ac:dyDescent="0.3">
      <c r="K3588" s="21"/>
      <c r="L3588" s="36"/>
      <c r="M3588" s="37"/>
    </row>
    <row r="3589" spans="11:13" x14ac:dyDescent="0.3">
      <c r="K3589" s="21"/>
      <c r="L3589" s="36"/>
      <c r="M3589" s="37"/>
    </row>
    <row r="3590" spans="11:13" x14ac:dyDescent="0.3">
      <c r="K3590" s="21"/>
      <c r="L3590" s="36"/>
      <c r="M3590" s="37"/>
    </row>
    <row r="3591" spans="11:13" x14ac:dyDescent="0.3">
      <c r="K3591" s="21"/>
      <c r="L3591" s="36"/>
      <c r="M3591" s="37"/>
    </row>
    <row r="3592" spans="11:13" x14ac:dyDescent="0.3">
      <c r="K3592" s="21"/>
      <c r="L3592" s="36"/>
      <c r="M3592" s="37"/>
    </row>
    <row r="3593" spans="11:13" x14ac:dyDescent="0.3">
      <c r="K3593" s="21"/>
      <c r="L3593" s="36"/>
      <c r="M3593" s="37"/>
    </row>
    <row r="3594" spans="11:13" x14ac:dyDescent="0.3">
      <c r="K3594" s="21"/>
      <c r="L3594" s="36"/>
      <c r="M3594" s="37"/>
    </row>
    <row r="3595" spans="11:13" x14ac:dyDescent="0.3">
      <c r="K3595" s="21"/>
      <c r="L3595" s="36"/>
      <c r="M3595" s="37"/>
    </row>
    <row r="3596" spans="11:13" x14ac:dyDescent="0.3">
      <c r="K3596" s="21"/>
      <c r="L3596" s="36"/>
      <c r="M3596" s="37"/>
    </row>
    <row r="3597" spans="11:13" x14ac:dyDescent="0.3">
      <c r="K3597" s="21"/>
      <c r="L3597" s="36"/>
      <c r="M3597" s="37"/>
    </row>
    <row r="3598" spans="11:13" x14ac:dyDescent="0.3">
      <c r="K3598" s="21"/>
      <c r="L3598" s="36"/>
      <c r="M3598" s="37"/>
    </row>
    <row r="3599" spans="11:13" x14ac:dyDescent="0.3">
      <c r="K3599" s="21"/>
      <c r="L3599" s="36"/>
      <c r="M3599" s="37"/>
    </row>
    <row r="3600" spans="11:13" x14ac:dyDescent="0.3">
      <c r="K3600" s="21"/>
      <c r="L3600" s="36"/>
      <c r="M3600" s="37"/>
    </row>
    <row r="3601" spans="11:13" x14ac:dyDescent="0.3">
      <c r="K3601" s="21"/>
      <c r="L3601" s="36"/>
      <c r="M3601" s="37"/>
    </row>
    <row r="3602" spans="11:13" x14ac:dyDescent="0.3">
      <c r="K3602" s="21"/>
      <c r="L3602" s="36"/>
      <c r="M3602" s="37"/>
    </row>
    <row r="3603" spans="11:13" x14ac:dyDescent="0.3">
      <c r="K3603" s="21"/>
      <c r="L3603" s="36"/>
      <c r="M3603" s="37"/>
    </row>
    <row r="3604" spans="11:13" x14ac:dyDescent="0.3">
      <c r="K3604" s="21"/>
      <c r="L3604" s="36"/>
      <c r="M3604" s="37"/>
    </row>
    <row r="3605" spans="11:13" x14ac:dyDescent="0.3">
      <c r="K3605" s="21"/>
      <c r="L3605" s="36"/>
      <c r="M3605" s="37"/>
    </row>
    <row r="3606" spans="11:13" x14ac:dyDescent="0.3">
      <c r="K3606" s="21"/>
      <c r="L3606" s="36"/>
      <c r="M3606" s="37"/>
    </row>
    <row r="3607" spans="11:13" x14ac:dyDescent="0.3">
      <c r="K3607" s="21"/>
      <c r="L3607" s="36"/>
      <c r="M3607" s="37"/>
    </row>
    <row r="3608" spans="11:13" x14ac:dyDescent="0.3">
      <c r="K3608" s="21"/>
      <c r="L3608" s="36"/>
      <c r="M3608" s="37"/>
    </row>
    <row r="3609" spans="11:13" x14ac:dyDescent="0.3">
      <c r="K3609" s="21"/>
      <c r="L3609" s="36"/>
      <c r="M3609" s="37"/>
    </row>
    <row r="3610" spans="11:13" x14ac:dyDescent="0.3">
      <c r="K3610" s="21"/>
      <c r="L3610" s="36"/>
      <c r="M3610" s="37"/>
    </row>
    <row r="3611" spans="11:13" x14ac:dyDescent="0.3">
      <c r="K3611" s="21"/>
      <c r="L3611" s="36"/>
      <c r="M3611" s="37"/>
    </row>
    <row r="3612" spans="11:13" x14ac:dyDescent="0.3">
      <c r="K3612" s="21"/>
      <c r="L3612" s="36"/>
      <c r="M3612" s="37"/>
    </row>
    <row r="3613" spans="11:13" x14ac:dyDescent="0.3">
      <c r="K3613" s="21"/>
      <c r="L3613" s="36"/>
      <c r="M3613" s="37"/>
    </row>
    <row r="3614" spans="11:13" x14ac:dyDescent="0.3">
      <c r="K3614" s="21"/>
      <c r="L3614" s="36"/>
      <c r="M3614" s="37"/>
    </row>
    <row r="3615" spans="11:13" x14ac:dyDescent="0.3">
      <c r="K3615" s="21"/>
      <c r="L3615" s="36"/>
      <c r="M3615" s="37"/>
    </row>
    <row r="3616" spans="11:13" x14ac:dyDescent="0.3">
      <c r="K3616" s="21"/>
      <c r="L3616" s="36"/>
      <c r="M3616" s="37"/>
    </row>
    <row r="3617" spans="11:13" x14ac:dyDescent="0.3">
      <c r="K3617" s="21"/>
      <c r="L3617" s="36"/>
      <c r="M3617" s="37"/>
    </row>
    <row r="3618" spans="11:13" x14ac:dyDescent="0.3">
      <c r="K3618" s="21"/>
      <c r="L3618" s="36"/>
      <c r="M3618" s="37"/>
    </row>
    <row r="3619" spans="11:13" x14ac:dyDescent="0.3">
      <c r="K3619" s="21"/>
      <c r="L3619" s="36"/>
      <c r="M3619" s="37"/>
    </row>
    <row r="3620" spans="11:13" x14ac:dyDescent="0.3">
      <c r="K3620" s="21"/>
      <c r="L3620" s="36"/>
      <c r="M3620" s="37"/>
    </row>
    <row r="3621" spans="11:13" x14ac:dyDescent="0.3">
      <c r="K3621" s="21"/>
      <c r="L3621" s="36"/>
      <c r="M3621" s="37"/>
    </row>
    <row r="3622" spans="11:13" x14ac:dyDescent="0.3">
      <c r="K3622" s="21"/>
      <c r="L3622" s="36"/>
      <c r="M3622" s="37"/>
    </row>
    <row r="3623" spans="11:13" x14ac:dyDescent="0.3">
      <c r="K3623" s="21"/>
      <c r="L3623" s="36"/>
      <c r="M3623" s="37"/>
    </row>
    <row r="3624" spans="11:13" x14ac:dyDescent="0.3">
      <c r="K3624" s="21"/>
      <c r="L3624" s="36"/>
      <c r="M3624" s="37"/>
    </row>
    <row r="3625" spans="11:13" x14ac:dyDescent="0.3">
      <c r="K3625" s="21"/>
      <c r="L3625" s="36"/>
      <c r="M3625" s="37"/>
    </row>
    <row r="3626" spans="11:13" x14ac:dyDescent="0.3">
      <c r="K3626" s="21"/>
      <c r="L3626" s="36"/>
      <c r="M3626" s="37"/>
    </row>
    <row r="3627" spans="11:13" x14ac:dyDescent="0.3">
      <c r="K3627" s="21"/>
      <c r="L3627" s="36"/>
      <c r="M3627" s="37"/>
    </row>
    <row r="3628" spans="11:13" x14ac:dyDescent="0.3">
      <c r="K3628" s="21"/>
      <c r="L3628" s="36"/>
      <c r="M3628" s="37"/>
    </row>
    <row r="3629" spans="11:13" x14ac:dyDescent="0.3">
      <c r="K3629" s="21"/>
      <c r="L3629" s="36"/>
      <c r="M3629" s="37"/>
    </row>
    <row r="3630" spans="11:13" x14ac:dyDescent="0.3">
      <c r="K3630" s="21"/>
      <c r="L3630" s="36"/>
      <c r="M3630" s="37"/>
    </row>
    <row r="3631" spans="11:13" x14ac:dyDescent="0.3">
      <c r="K3631" s="21"/>
      <c r="L3631" s="36"/>
      <c r="M3631" s="37"/>
    </row>
    <row r="3632" spans="11:13" x14ac:dyDescent="0.3">
      <c r="K3632" s="21"/>
      <c r="L3632" s="36"/>
      <c r="M3632" s="37"/>
    </row>
    <row r="3633" spans="11:13" x14ac:dyDescent="0.3">
      <c r="K3633" s="21"/>
      <c r="L3633" s="36"/>
      <c r="M3633" s="37"/>
    </row>
    <row r="3634" spans="11:13" x14ac:dyDescent="0.3">
      <c r="K3634" s="21"/>
      <c r="L3634" s="36"/>
      <c r="M3634" s="37"/>
    </row>
    <row r="3635" spans="11:13" x14ac:dyDescent="0.3">
      <c r="K3635" s="21"/>
      <c r="L3635" s="36"/>
      <c r="M3635" s="37"/>
    </row>
    <row r="3636" spans="11:13" x14ac:dyDescent="0.3">
      <c r="K3636" s="21"/>
      <c r="L3636" s="36"/>
      <c r="M3636" s="37"/>
    </row>
    <row r="3637" spans="11:13" x14ac:dyDescent="0.3">
      <c r="K3637" s="21"/>
      <c r="L3637" s="36"/>
      <c r="M3637" s="37"/>
    </row>
    <row r="3638" spans="11:13" x14ac:dyDescent="0.3">
      <c r="K3638" s="21"/>
      <c r="L3638" s="36"/>
      <c r="M3638" s="37"/>
    </row>
    <row r="3639" spans="11:13" x14ac:dyDescent="0.3">
      <c r="K3639" s="21"/>
      <c r="L3639" s="36"/>
      <c r="M3639" s="37"/>
    </row>
    <row r="3640" spans="11:13" x14ac:dyDescent="0.3">
      <c r="K3640" s="21"/>
      <c r="L3640" s="36"/>
      <c r="M3640" s="37"/>
    </row>
    <row r="3641" spans="11:13" x14ac:dyDescent="0.3">
      <c r="K3641" s="21"/>
      <c r="L3641" s="36"/>
      <c r="M3641" s="37"/>
    </row>
    <row r="3642" spans="11:13" x14ac:dyDescent="0.3">
      <c r="K3642" s="21"/>
      <c r="L3642" s="36"/>
      <c r="M3642" s="37"/>
    </row>
    <row r="3643" spans="11:13" x14ac:dyDescent="0.3">
      <c r="K3643" s="21"/>
      <c r="L3643" s="36"/>
      <c r="M3643" s="37"/>
    </row>
    <row r="3644" spans="11:13" x14ac:dyDescent="0.3">
      <c r="K3644" s="21"/>
      <c r="L3644" s="36"/>
      <c r="M3644" s="37"/>
    </row>
    <row r="3645" spans="11:13" x14ac:dyDescent="0.3">
      <c r="K3645" s="21"/>
      <c r="L3645" s="36"/>
      <c r="M3645" s="37"/>
    </row>
    <row r="3646" spans="11:13" x14ac:dyDescent="0.3">
      <c r="K3646" s="21"/>
      <c r="L3646" s="36"/>
      <c r="M3646" s="37"/>
    </row>
    <row r="3647" spans="11:13" x14ac:dyDescent="0.3">
      <c r="K3647" s="21"/>
      <c r="L3647" s="36"/>
      <c r="M3647" s="37"/>
    </row>
    <row r="3648" spans="11:13" x14ac:dyDescent="0.3">
      <c r="K3648" s="21"/>
      <c r="L3648" s="36"/>
      <c r="M3648" s="37"/>
    </row>
    <row r="3649" spans="11:13" x14ac:dyDescent="0.3">
      <c r="K3649" s="21"/>
      <c r="L3649" s="36"/>
      <c r="M3649" s="37"/>
    </row>
    <row r="3650" spans="11:13" x14ac:dyDescent="0.3">
      <c r="K3650" s="21"/>
      <c r="L3650" s="36"/>
      <c r="M3650" s="37"/>
    </row>
    <row r="3651" spans="11:13" x14ac:dyDescent="0.3">
      <c r="K3651" s="21"/>
      <c r="L3651" s="36"/>
      <c r="M3651" s="37"/>
    </row>
    <row r="3652" spans="11:13" x14ac:dyDescent="0.3">
      <c r="K3652" s="21"/>
      <c r="L3652" s="36"/>
      <c r="M3652" s="37"/>
    </row>
    <row r="3653" spans="11:13" x14ac:dyDescent="0.3">
      <c r="K3653" s="21"/>
      <c r="L3653" s="36"/>
      <c r="M3653" s="37"/>
    </row>
    <row r="3654" spans="11:13" x14ac:dyDescent="0.3">
      <c r="K3654" s="21"/>
      <c r="L3654" s="36"/>
      <c r="M3654" s="37"/>
    </row>
    <row r="3655" spans="11:13" x14ac:dyDescent="0.3">
      <c r="K3655" s="21"/>
      <c r="L3655" s="36"/>
      <c r="M3655" s="37"/>
    </row>
    <row r="3656" spans="11:13" x14ac:dyDescent="0.3">
      <c r="K3656" s="21"/>
      <c r="L3656" s="36"/>
      <c r="M3656" s="37"/>
    </row>
    <row r="3657" spans="11:13" x14ac:dyDescent="0.3">
      <c r="K3657" s="21"/>
      <c r="L3657" s="36"/>
      <c r="M3657" s="37"/>
    </row>
    <row r="3658" spans="11:13" x14ac:dyDescent="0.3">
      <c r="K3658" s="21"/>
      <c r="L3658" s="36"/>
      <c r="M3658" s="37"/>
    </row>
    <row r="3659" spans="11:13" x14ac:dyDescent="0.3">
      <c r="K3659" s="21"/>
      <c r="L3659" s="36"/>
      <c r="M3659" s="37"/>
    </row>
    <row r="3660" spans="11:13" x14ac:dyDescent="0.3">
      <c r="K3660" s="21"/>
      <c r="L3660" s="36"/>
      <c r="M3660" s="37"/>
    </row>
    <row r="3661" spans="11:13" x14ac:dyDescent="0.3">
      <c r="K3661" s="21"/>
      <c r="L3661" s="36"/>
      <c r="M3661" s="37"/>
    </row>
    <row r="3662" spans="11:13" x14ac:dyDescent="0.3">
      <c r="K3662" s="21"/>
      <c r="L3662" s="36"/>
      <c r="M3662" s="37"/>
    </row>
    <row r="3663" spans="11:13" x14ac:dyDescent="0.3">
      <c r="K3663" s="21"/>
      <c r="L3663" s="36"/>
      <c r="M3663" s="37"/>
    </row>
    <row r="3664" spans="11:13" x14ac:dyDescent="0.3">
      <c r="K3664" s="21"/>
      <c r="L3664" s="36"/>
      <c r="M3664" s="37"/>
    </row>
    <row r="3665" spans="11:13" x14ac:dyDescent="0.3">
      <c r="K3665" s="21"/>
      <c r="L3665" s="36"/>
      <c r="M3665" s="37"/>
    </row>
    <row r="3666" spans="11:13" x14ac:dyDescent="0.3">
      <c r="K3666" s="21"/>
      <c r="L3666" s="36"/>
      <c r="M3666" s="37"/>
    </row>
    <row r="3667" spans="11:13" x14ac:dyDescent="0.3">
      <c r="K3667" s="21"/>
      <c r="L3667" s="36"/>
      <c r="M3667" s="37"/>
    </row>
    <row r="3668" spans="11:13" x14ac:dyDescent="0.3">
      <c r="K3668" s="21"/>
      <c r="L3668" s="36"/>
      <c r="M3668" s="37"/>
    </row>
    <row r="3669" spans="11:13" x14ac:dyDescent="0.3">
      <c r="K3669" s="21"/>
      <c r="L3669" s="36"/>
      <c r="M3669" s="37"/>
    </row>
    <row r="3670" spans="11:13" x14ac:dyDescent="0.3">
      <c r="K3670" s="21"/>
      <c r="L3670" s="36"/>
      <c r="M3670" s="37"/>
    </row>
    <row r="3671" spans="11:13" x14ac:dyDescent="0.3">
      <c r="K3671" s="21"/>
      <c r="L3671" s="36"/>
      <c r="M3671" s="37"/>
    </row>
    <row r="3672" spans="11:13" x14ac:dyDescent="0.3">
      <c r="K3672" s="21"/>
      <c r="L3672" s="36"/>
      <c r="M3672" s="37"/>
    </row>
    <row r="3673" spans="11:13" x14ac:dyDescent="0.3">
      <c r="K3673" s="21"/>
      <c r="L3673" s="36"/>
      <c r="M3673" s="37"/>
    </row>
    <row r="3674" spans="11:13" x14ac:dyDescent="0.3">
      <c r="K3674" s="21"/>
      <c r="L3674" s="36"/>
      <c r="M3674" s="37"/>
    </row>
    <row r="3675" spans="11:13" x14ac:dyDescent="0.3">
      <c r="K3675" s="21"/>
      <c r="L3675" s="36"/>
      <c r="M3675" s="37"/>
    </row>
    <row r="3676" spans="11:13" x14ac:dyDescent="0.3">
      <c r="K3676" s="21"/>
      <c r="L3676" s="36"/>
      <c r="M3676" s="37"/>
    </row>
    <row r="3677" spans="11:13" x14ac:dyDescent="0.3">
      <c r="K3677" s="21"/>
      <c r="L3677" s="36"/>
      <c r="M3677" s="37"/>
    </row>
    <row r="3678" spans="11:13" x14ac:dyDescent="0.3">
      <c r="K3678" s="21"/>
      <c r="L3678" s="36"/>
      <c r="M3678" s="37"/>
    </row>
    <row r="3679" spans="11:13" x14ac:dyDescent="0.3">
      <c r="K3679" s="21"/>
      <c r="L3679" s="36"/>
      <c r="M3679" s="37"/>
    </row>
    <row r="3680" spans="11:13" x14ac:dyDescent="0.3">
      <c r="K3680" s="21"/>
      <c r="L3680" s="36"/>
      <c r="M3680" s="37"/>
    </row>
    <row r="3681" spans="11:13" x14ac:dyDescent="0.3">
      <c r="K3681" s="21"/>
      <c r="L3681" s="36"/>
      <c r="M3681" s="37"/>
    </row>
    <row r="3682" spans="11:13" x14ac:dyDescent="0.3">
      <c r="K3682" s="21"/>
      <c r="L3682" s="36"/>
      <c r="M3682" s="37"/>
    </row>
    <row r="3683" spans="11:13" x14ac:dyDescent="0.3">
      <c r="K3683" s="21"/>
      <c r="L3683" s="36"/>
      <c r="M3683" s="37"/>
    </row>
    <row r="3684" spans="11:13" x14ac:dyDescent="0.3">
      <c r="K3684" s="21"/>
      <c r="L3684" s="36"/>
      <c r="M3684" s="37"/>
    </row>
    <row r="3685" spans="11:13" x14ac:dyDescent="0.3">
      <c r="K3685" s="21"/>
      <c r="L3685" s="36"/>
      <c r="M3685" s="37"/>
    </row>
    <row r="3686" spans="11:13" x14ac:dyDescent="0.3">
      <c r="K3686" s="21"/>
      <c r="L3686" s="36"/>
      <c r="M3686" s="37"/>
    </row>
    <row r="3687" spans="11:13" x14ac:dyDescent="0.3">
      <c r="K3687" s="21"/>
      <c r="L3687" s="36"/>
      <c r="M3687" s="37"/>
    </row>
    <row r="3688" spans="11:13" x14ac:dyDescent="0.3">
      <c r="K3688" s="21"/>
      <c r="L3688" s="36"/>
      <c r="M3688" s="37"/>
    </row>
    <row r="3689" spans="11:13" x14ac:dyDescent="0.3">
      <c r="K3689" s="21"/>
      <c r="L3689" s="36"/>
      <c r="M3689" s="37"/>
    </row>
    <row r="3690" spans="11:13" x14ac:dyDescent="0.3">
      <c r="K3690" s="21"/>
      <c r="L3690" s="36"/>
      <c r="M3690" s="37"/>
    </row>
    <row r="3691" spans="11:13" x14ac:dyDescent="0.3">
      <c r="K3691" s="21"/>
      <c r="L3691" s="36"/>
      <c r="M3691" s="37"/>
    </row>
    <row r="3692" spans="11:13" x14ac:dyDescent="0.3">
      <c r="K3692" s="21"/>
      <c r="L3692" s="36"/>
      <c r="M3692" s="37"/>
    </row>
    <row r="3693" spans="11:13" x14ac:dyDescent="0.3">
      <c r="K3693" s="21"/>
      <c r="L3693" s="36"/>
      <c r="M3693" s="37"/>
    </row>
    <row r="3694" spans="11:13" x14ac:dyDescent="0.3">
      <c r="K3694" s="21"/>
      <c r="L3694" s="36"/>
      <c r="M3694" s="37"/>
    </row>
    <row r="3695" spans="11:13" x14ac:dyDescent="0.3">
      <c r="K3695" s="21"/>
      <c r="L3695" s="36"/>
      <c r="M3695" s="37"/>
    </row>
    <row r="3696" spans="11:13" x14ac:dyDescent="0.3">
      <c r="K3696" s="21"/>
      <c r="L3696" s="36"/>
      <c r="M3696" s="37"/>
    </row>
    <row r="3697" spans="11:13" x14ac:dyDescent="0.3">
      <c r="K3697" s="21"/>
      <c r="L3697" s="36"/>
      <c r="M3697" s="37"/>
    </row>
    <row r="3698" spans="11:13" x14ac:dyDescent="0.3">
      <c r="K3698" s="21"/>
      <c r="L3698" s="36"/>
      <c r="M3698" s="37"/>
    </row>
    <row r="3699" spans="11:13" x14ac:dyDescent="0.3">
      <c r="K3699" s="21"/>
      <c r="L3699" s="36"/>
      <c r="M3699" s="37"/>
    </row>
    <row r="3700" spans="11:13" x14ac:dyDescent="0.3">
      <c r="K3700" s="21"/>
      <c r="L3700" s="36"/>
      <c r="M3700" s="37"/>
    </row>
    <row r="3701" spans="11:13" x14ac:dyDescent="0.3">
      <c r="K3701" s="21"/>
      <c r="L3701" s="36"/>
      <c r="M3701" s="37"/>
    </row>
    <row r="3702" spans="11:13" x14ac:dyDescent="0.3">
      <c r="K3702" s="21"/>
      <c r="L3702" s="36"/>
      <c r="M3702" s="37"/>
    </row>
    <row r="3703" spans="11:13" x14ac:dyDescent="0.3">
      <c r="K3703" s="21"/>
      <c r="L3703" s="36"/>
      <c r="M3703" s="37"/>
    </row>
    <row r="3704" spans="11:13" x14ac:dyDescent="0.3">
      <c r="K3704" s="21"/>
      <c r="L3704" s="36"/>
      <c r="M3704" s="37"/>
    </row>
    <row r="3705" spans="11:13" x14ac:dyDescent="0.3">
      <c r="K3705" s="21"/>
      <c r="L3705" s="36"/>
      <c r="M3705" s="37"/>
    </row>
    <row r="3706" spans="11:13" x14ac:dyDescent="0.3">
      <c r="K3706" s="21"/>
      <c r="L3706" s="36"/>
      <c r="M3706" s="37"/>
    </row>
    <row r="3707" spans="11:13" x14ac:dyDescent="0.3">
      <c r="K3707" s="21"/>
      <c r="L3707" s="36"/>
      <c r="M3707" s="37"/>
    </row>
    <row r="3708" spans="11:13" x14ac:dyDescent="0.3">
      <c r="K3708" s="21"/>
      <c r="L3708" s="36"/>
      <c r="M3708" s="37"/>
    </row>
    <row r="3709" spans="11:13" x14ac:dyDescent="0.3">
      <c r="K3709" s="21"/>
      <c r="L3709" s="36"/>
      <c r="M3709" s="37"/>
    </row>
    <row r="3710" spans="11:13" x14ac:dyDescent="0.3">
      <c r="K3710" s="21"/>
      <c r="L3710" s="36"/>
      <c r="M3710" s="37"/>
    </row>
    <row r="3711" spans="11:13" x14ac:dyDescent="0.3">
      <c r="K3711" s="21"/>
      <c r="L3711" s="36"/>
      <c r="M3711" s="37"/>
    </row>
    <row r="3712" spans="11:13" x14ac:dyDescent="0.3">
      <c r="K3712" s="21"/>
      <c r="L3712" s="36"/>
      <c r="M3712" s="37"/>
    </row>
    <row r="3713" spans="11:13" x14ac:dyDescent="0.3">
      <c r="K3713" s="21"/>
      <c r="L3713" s="36"/>
      <c r="M3713" s="37"/>
    </row>
    <row r="3714" spans="11:13" x14ac:dyDescent="0.3">
      <c r="K3714" s="21"/>
      <c r="L3714" s="36"/>
      <c r="M3714" s="37"/>
    </row>
    <row r="3715" spans="11:13" x14ac:dyDescent="0.3">
      <c r="K3715" s="21"/>
      <c r="L3715" s="36"/>
      <c r="M3715" s="37"/>
    </row>
    <row r="3716" spans="11:13" x14ac:dyDescent="0.3">
      <c r="K3716" s="21"/>
      <c r="L3716" s="36"/>
      <c r="M3716" s="37"/>
    </row>
    <row r="3717" spans="11:13" x14ac:dyDescent="0.3">
      <c r="K3717" s="21"/>
      <c r="L3717" s="36"/>
      <c r="M3717" s="37"/>
    </row>
    <row r="3718" spans="11:13" x14ac:dyDescent="0.3">
      <c r="K3718" s="21"/>
      <c r="L3718" s="36"/>
      <c r="M3718" s="37"/>
    </row>
    <row r="3719" spans="11:13" x14ac:dyDescent="0.3">
      <c r="K3719" s="21"/>
      <c r="L3719" s="36"/>
      <c r="M3719" s="37"/>
    </row>
    <row r="3720" spans="11:13" x14ac:dyDescent="0.3">
      <c r="K3720" s="21"/>
      <c r="L3720" s="36"/>
      <c r="M3720" s="37"/>
    </row>
    <row r="3721" spans="11:13" x14ac:dyDescent="0.3">
      <c r="K3721" s="21"/>
      <c r="L3721" s="36"/>
      <c r="M3721" s="37"/>
    </row>
    <row r="3722" spans="11:13" x14ac:dyDescent="0.3">
      <c r="K3722" s="21"/>
      <c r="L3722" s="36"/>
      <c r="M3722" s="37"/>
    </row>
    <row r="3723" spans="11:13" x14ac:dyDescent="0.3">
      <c r="K3723" s="21"/>
      <c r="L3723" s="36"/>
      <c r="M3723" s="37"/>
    </row>
    <row r="3724" spans="11:13" x14ac:dyDescent="0.3">
      <c r="K3724" s="21"/>
      <c r="L3724" s="36"/>
      <c r="M3724" s="37"/>
    </row>
    <row r="3725" spans="11:13" x14ac:dyDescent="0.3">
      <c r="K3725" s="21"/>
      <c r="L3725" s="36"/>
      <c r="M3725" s="37"/>
    </row>
    <row r="3726" spans="11:13" x14ac:dyDescent="0.3">
      <c r="K3726" s="21"/>
      <c r="L3726" s="36"/>
      <c r="M3726" s="37"/>
    </row>
    <row r="3727" spans="11:13" x14ac:dyDescent="0.3">
      <c r="K3727" s="21"/>
      <c r="L3727" s="36"/>
      <c r="M3727" s="37"/>
    </row>
    <row r="3728" spans="11:13" x14ac:dyDescent="0.3">
      <c r="K3728" s="21"/>
      <c r="L3728" s="36"/>
      <c r="M3728" s="37"/>
    </row>
    <row r="3729" spans="11:13" x14ac:dyDescent="0.3">
      <c r="K3729" s="21"/>
      <c r="L3729" s="36"/>
      <c r="M3729" s="37"/>
    </row>
    <row r="3730" spans="11:13" x14ac:dyDescent="0.3">
      <c r="K3730" s="21"/>
      <c r="L3730" s="36"/>
      <c r="M3730" s="37"/>
    </row>
    <row r="3731" spans="11:13" x14ac:dyDescent="0.3">
      <c r="K3731" s="21"/>
      <c r="L3731" s="36"/>
      <c r="M3731" s="37"/>
    </row>
    <row r="3732" spans="11:13" x14ac:dyDescent="0.3">
      <c r="K3732" s="21"/>
      <c r="L3732" s="36"/>
      <c r="M3732" s="37"/>
    </row>
    <row r="3733" spans="11:13" x14ac:dyDescent="0.3">
      <c r="K3733" s="21"/>
      <c r="L3733" s="36"/>
      <c r="M3733" s="37"/>
    </row>
    <row r="3734" spans="11:13" x14ac:dyDescent="0.3">
      <c r="K3734" s="21"/>
      <c r="L3734" s="36"/>
      <c r="M3734" s="37"/>
    </row>
    <row r="3735" spans="11:13" x14ac:dyDescent="0.3">
      <c r="K3735" s="21"/>
      <c r="L3735" s="36"/>
      <c r="M3735" s="37"/>
    </row>
    <row r="3736" spans="11:13" x14ac:dyDescent="0.3">
      <c r="K3736" s="21"/>
      <c r="L3736" s="36"/>
      <c r="M3736" s="37"/>
    </row>
    <row r="3737" spans="11:13" x14ac:dyDescent="0.3">
      <c r="K3737" s="21"/>
      <c r="L3737" s="36"/>
      <c r="M3737" s="37"/>
    </row>
    <row r="3738" spans="11:13" x14ac:dyDescent="0.3">
      <c r="K3738" s="21"/>
      <c r="L3738" s="36"/>
      <c r="M3738" s="37"/>
    </row>
    <row r="3739" spans="11:13" x14ac:dyDescent="0.3">
      <c r="K3739" s="21"/>
      <c r="L3739" s="36"/>
      <c r="M3739" s="37"/>
    </row>
    <row r="3740" spans="11:13" x14ac:dyDescent="0.3">
      <c r="K3740" s="21"/>
      <c r="L3740" s="36"/>
      <c r="M3740" s="37"/>
    </row>
    <row r="3741" spans="11:13" x14ac:dyDescent="0.3">
      <c r="K3741" s="21"/>
      <c r="L3741" s="36"/>
      <c r="M3741" s="37"/>
    </row>
    <row r="3742" spans="11:13" x14ac:dyDescent="0.3">
      <c r="K3742" s="21"/>
      <c r="L3742" s="36"/>
      <c r="M3742" s="37"/>
    </row>
    <row r="3743" spans="11:13" x14ac:dyDescent="0.3">
      <c r="K3743" s="21"/>
      <c r="L3743" s="36"/>
      <c r="M3743" s="37"/>
    </row>
    <row r="3744" spans="11:13" x14ac:dyDescent="0.3">
      <c r="K3744" s="21"/>
      <c r="L3744" s="36"/>
      <c r="M3744" s="37"/>
    </row>
    <row r="3745" spans="11:13" x14ac:dyDescent="0.3">
      <c r="K3745" s="21"/>
      <c r="L3745" s="36"/>
      <c r="M3745" s="37"/>
    </row>
    <row r="3746" spans="11:13" x14ac:dyDescent="0.3">
      <c r="K3746" s="21"/>
      <c r="L3746" s="36"/>
      <c r="M3746" s="37"/>
    </row>
    <row r="3747" spans="11:13" x14ac:dyDescent="0.3">
      <c r="K3747" s="21"/>
      <c r="L3747" s="36"/>
      <c r="M3747" s="37"/>
    </row>
    <row r="3748" spans="11:13" x14ac:dyDescent="0.3">
      <c r="K3748" s="21"/>
      <c r="L3748" s="36"/>
      <c r="M3748" s="37"/>
    </row>
    <row r="3749" spans="11:13" x14ac:dyDescent="0.3">
      <c r="K3749" s="21"/>
      <c r="L3749" s="36"/>
      <c r="M3749" s="37"/>
    </row>
    <row r="3750" spans="11:13" x14ac:dyDescent="0.3">
      <c r="K3750" s="21"/>
      <c r="L3750" s="36"/>
      <c r="M3750" s="37"/>
    </row>
    <row r="3751" spans="11:13" x14ac:dyDescent="0.3">
      <c r="K3751" s="21"/>
      <c r="L3751" s="36"/>
      <c r="M3751" s="37"/>
    </row>
    <row r="3752" spans="11:13" x14ac:dyDescent="0.3">
      <c r="K3752" s="21"/>
      <c r="L3752" s="36"/>
      <c r="M3752" s="37"/>
    </row>
    <row r="3753" spans="11:13" x14ac:dyDescent="0.3">
      <c r="K3753" s="21"/>
      <c r="L3753" s="36"/>
      <c r="M3753" s="37"/>
    </row>
    <row r="3754" spans="11:13" x14ac:dyDescent="0.3">
      <c r="K3754" s="21"/>
      <c r="L3754" s="36"/>
      <c r="M3754" s="37"/>
    </row>
    <row r="3755" spans="11:13" x14ac:dyDescent="0.3">
      <c r="K3755" s="21"/>
      <c r="L3755" s="36"/>
      <c r="M3755" s="37"/>
    </row>
    <row r="3756" spans="11:13" x14ac:dyDescent="0.3">
      <c r="K3756" s="21"/>
      <c r="L3756" s="36"/>
      <c r="M3756" s="37"/>
    </row>
    <row r="3757" spans="11:13" x14ac:dyDescent="0.3">
      <c r="K3757" s="21"/>
      <c r="L3757" s="36"/>
      <c r="M3757" s="37"/>
    </row>
    <row r="3758" spans="11:13" x14ac:dyDescent="0.3">
      <c r="K3758" s="21"/>
      <c r="L3758" s="36"/>
      <c r="M3758" s="37"/>
    </row>
    <row r="3759" spans="11:13" x14ac:dyDescent="0.3">
      <c r="K3759" s="21"/>
      <c r="L3759" s="36"/>
      <c r="M3759" s="37"/>
    </row>
    <row r="3760" spans="11:13" x14ac:dyDescent="0.3">
      <c r="K3760" s="21"/>
      <c r="L3760" s="36"/>
      <c r="M3760" s="37"/>
    </row>
    <row r="3761" spans="11:13" x14ac:dyDescent="0.3">
      <c r="K3761" s="21"/>
      <c r="L3761" s="36"/>
      <c r="M3761" s="37"/>
    </row>
    <row r="3762" spans="11:13" x14ac:dyDescent="0.3">
      <c r="K3762" s="21"/>
      <c r="L3762" s="36"/>
      <c r="M3762" s="37"/>
    </row>
    <row r="3763" spans="11:13" x14ac:dyDescent="0.3">
      <c r="K3763" s="21"/>
      <c r="L3763" s="36"/>
      <c r="M3763" s="37"/>
    </row>
    <row r="3764" spans="11:13" x14ac:dyDescent="0.3">
      <c r="K3764" s="21"/>
      <c r="L3764" s="36"/>
      <c r="M3764" s="37"/>
    </row>
    <row r="3765" spans="11:13" x14ac:dyDescent="0.3">
      <c r="K3765" s="21"/>
      <c r="L3765" s="36"/>
      <c r="M3765" s="37"/>
    </row>
    <row r="3766" spans="11:13" x14ac:dyDescent="0.3">
      <c r="K3766" s="21"/>
      <c r="L3766" s="36"/>
      <c r="M3766" s="37"/>
    </row>
    <row r="3767" spans="11:13" x14ac:dyDescent="0.3">
      <c r="K3767" s="21"/>
      <c r="L3767" s="36"/>
      <c r="M3767" s="37"/>
    </row>
    <row r="3768" spans="11:13" x14ac:dyDescent="0.3">
      <c r="K3768" s="21"/>
      <c r="L3768" s="36"/>
      <c r="M3768" s="37"/>
    </row>
    <row r="3769" spans="11:13" x14ac:dyDescent="0.3">
      <c r="K3769" s="21"/>
      <c r="L3769" s="36"/>
      <c r="M3769" s="37"/>
    </row>
    <row r="3770" spans="11:13" x14ac:dyDescent="0.3">
      <c r="K3770" s="21"/>
      <c r="L3770" s="36"/>
      <c r="M3770" s="37"/>
    </row>
    <row r="3771" spans="11:13" x14ac:dyDescent="0.3">
      <c r="K3771" s="21"/>
      <c r="L3771" s="36"/>
      <c r="M3771" s="37"/>
    </row>
    <row r="3772" spans="11:13" x14ac:dyDescent="0.3">
      <c r="K3772" s="21"/>
      <c r="L3772" s="36"/>
      <c r="M3772" s="37"/>
    </row>
    <row r="3773" spans="11:13" x14ac:dyDescent="0.3">
      <c r="K3773" s="21"/>
      <c r="L3773" s="36"/>
      <c r="M3773" s="37"/>
    </row>
    <row r="3774" spans="11:13" x14ac:dyDescent="0.3">
      <c r="K3774" s="21"/>
      <c r="L3774" s="36"/>
      <c r="M3774" s="37"/>
    </row>
    <row r="3775" spans="11:13" x14ac:dyDescent="0.3">
      <c r="K3775" s="21"/>
      <c r="L3775" s="36"/>
      <c r="M3775" s="37"/>
    </row>
    <row r="3776" spans="11:13" x14ac:dyDescent="0.3">
      <c r="K3776" s="21"/>
      <c r="L3776" s="36"/>
      <c r="M3776" s="37"/>
    </row>
    <row r="3777" spans="11:13" x14ac:dyDescent="0.3">
      <c r="K3777" s="21"/>
      <c r="L3777" s="36"/>
      <c r="M3777" s="37"/>
    </row>
    <row r="3778" spans="11:13" x14ac:dyDescent="0.3">
      <c r="K3778" s="21"/>
      <c r="L3778" s="36"/>
      <c r="M3778" s="37"/>
    </row>
    <row r="3779" spans="11:13" x14ac:dyDescent="0.3">
      <c r="K3779" s="21"/>
      <c r="L3779" s="36"/>
      <c r="M3779" s="37"/>
    </row>
    <row r="3780" spans="11:13" x14ac:dyDescent="0.3">
      <c r="K3780" s="21"/>
      <c r="L3780" s="36"/>
      <c r="M3780" s="37"/>
    </row>
    <row r="3781" spans="11:13" x14ac:dyDescent="0.3">
      <c r="K3781" s="21"/>
      <c r="L3781" s="36"/>
      <c r="M3781" s="37"/>
    </row>
    <row r="3782" spans="11:13" x14ac:dyDescent="0.3">
      <c r="K3782" s="21"/>
      <c r="L3782" s="36"/>
      <c r="M3782" s="37"/>
    </row>
    <row r="3783" spans="11:13" x14ac:dyDescent="0.3">
      <c r="K3783" s="21"/>
      <c r="L3783" s="36"/>
      <c r="M3783" s="37"/>
    </row>
    <row r="3784" spans="11:13" x14ac:dyDescent="0.3">
      <c r="K3784" s="21"/>
      <c r="L3784" s="36"/>
      <c r="M3784" s="37"/>
    </row>
    <row r="3785" spans="11:13" x14ac:dyDescent="0.3">
      <c r="K3785" s="21"/>
      <c r="L3785" s="36"/>
      <c r="M3785" s="37"/>
    </row>
    <row r="3786" spans="11:13" x14ac:dyDescent="0.3">
      <c r="K3786" s="21"/>
      <c r="L3786" s="36"/>
      <c r="M3786" s="37"/>
    </row>
    <row r="3787" spans="11:13" x14ac:dyDescent="0.3">
      <c r="K3787" s="21"/>
      <c r="L3787" s="36"/>
      <c r="M3787" s="37"/>
    </row>
    <row r="3788" spans="11:13" x14ac:dyDescent="0.3">
      <c r="K3788" s="21"/>
      <c r="L3788" s="36"/>
      <c r="M3788" s="37"/>
    </row>
    <row r="3789" spans="11:13" x14ac:dyDescent="0.3">
      <c r="K3789" s="21"/>
      <c r="L3789" s="36"/>
      <c r="M3789" s="37"/>
    </row>
    <row r="3790" spans="11:13" x14ac:dyDescent="0.3">
      <c r="K3790" s="21"/>
      <c r="L3790" s="36"/>
      <c r="M3790" s="37"/>
    </row>
    <row r="3791" spans="11:13" x14ac:dyDescent="0.3">
      <c r="K3791" s="21"/>
      <c r="L3791" s="36"/>
      <c r="M3791" s="37"/>
    </row>
    <row r="3792" spans="11:13" x14ac:dyDescent="0.3">
      <c r="K3792" s="21"/>
      <c r="L3792" s="36"/>
      <c r="M3792" s="37"/>
    </row>
    <row r="3793" spans="11:13" x14ac:dyDescent="0.3">
      <c r="K3793" s="21"/>
      <c r="L3793" s="36"/>
      <c r="M3793" s="37"/>
    </row>
    <row r="3794" spans="11:13" x14ac:dyDescent="0.3">
      <c r="K3794" s="21"/>
      <c r="L3794" s="36"/>
      <c r="M3794" s="37"/>
    </row>
    <row r="3795" spans="11:13" x14ac:dyDescent="0.3">
      <c r="K3795" s="21"/>
      <c r="L3795" s="36"/>
      <c r="M3795" s="37"/>
    </row>
    <row r="3796" spans="11:13" x14ac:dyDescent="0.3">
      <c r="K3796" s="21"/>
      <c r="L3796" s="36"/>
      <c r="M3796" s="37"/>
    </row>
    <row r="3797" spans="11:13" x14ac:dyDescent="0.3">
      <c r="K3797" s="21"/>
      <c r="L3797" s="36"/>
      <c r="M3797" s="37"/>
    </row>
    <row r="3798" spans="11:13" x14ac:dyDescent="0.3">
      <c r="K3798" s="21"/>
      <c r="L3798" s="36"/>
      <c r="M3798" s="37"/>
    </row>
    <row r="3799" spans="11:13" x14ac:dyDescent="0.3">
      <c r="K3799" s="21"/>
      <c r="L3799" s="36"/>
      <c r="M3799" s="37"/>
    </row>
    <row r="3800" spans="11:13" x14ac:dyDescent="0.3">
      <c r="K3800" s="21"/>
      <c r="L3800" s="36"/>
      <c r="M3800" s="37"/>
    </row>
    <row r="3801" spans="11:13" x14ac:dyDescent="0.3">
      <c r="K3801" s="21"/>
      <c r="L3801" s="36"/>
      <c r="M3801" s="37"/>
    </row>
    <row r="3802" spans="11:13" x14ac:dyDescent="0.3">
      <c r="K3802" s="21"/>
      <c r="L3802" s="36"/>
      <c r="M3802" s="37"/>
    </row>
    <row r="3803" spans="11:13" x14ac:dyDescent="0.3">
      <c r="K3803" s="21"/>
      <c r="L3803" s="36"/>
      <c r="M3803" s="37"/>
    </row>
    <row r="3804" spans="11:13" x14ac:dyDescent="0.3">
      <c r="K3804" s="21"/>
      <c r="L3804" s="36"/>
      <c r="M3804" s="37"/>
    </row>
    <row r="3805" spans="11:13" x14ac:dyDescent="0.3">
      <c r="K3805" s="21"/>
      <c r="L3805" s="36"/>
      <c r="M3805" s="37"/>
    </row>
    <row r="3806" spans="11:13" x14ac:dyDescent="0.3">
      <c r="K3806" s="21"/>
      <c r="L3806" s="36"/>
      <c r="M3806" s="37"/>
    </row>
    <row r="3807" spans="11:13" x14ac:dyDescent="0.3">
      <c r="K3807" s="21"/>
      <c r="L3807" s="36"/>
      <c r="M3807" s="37"/>
    </row>
    <row r="3808" spans="11:13" x14ac:dyDescent="0.3">
      <c r="K3808" s="21"/>
      <c r="L3808" s="36"/>
      <c r="M3808" s="37"/>
    </row>
    <row r="3809" spans="11:13" x14ac:dyDescent="0.3">
      <c r="K3809" s="21"/>
      <c r="L3809" s="36"/>
      <c r="M3809" s="37"/>
    </row>
    <row r="3810" spans="11:13" x14ac:dyDescent="0.3">
      <c r="K3810" s="21"/>
      <c r="L3810" s="36"/>
      <c r="M3810" s="37"/>
    </row>
    <row r="3811" spans="11:13" x14ac:dyDescent="0.3">
      <c r="K3811" s="21"/>
      <c r="L3811" s="36"/>
      <c r="M3811" s="37"/>
    </row>
    <row r="3812" spans="11:13" x14ac:dyDescent="0.3">
      <c r="K3812" s="21"/>
      <c r="L3812" s="36"/>
      <c r="M3812" s="37"/>
    </row>
    <row r="3813" spans="11:13" x14ac:dyDescent="0.3">
      <c r="K3813" s="21"/>
      <c r="L3813" s="36"/>
      <c r="M3813" s="37"/>
    </row>
    <row r="3814" spans="11:13" x14ac:dyDescent="0.3">
      <c r="K3814" s="21"/>
      <c r="L3814" s="36"/>
      <c r="M3814" s="37"/>
    </row>
    <row r="3815" spans="11:13" x14ac:dyDescent="0.3">
      <c r="K3815" s="21"/>
      <c r="L3815" s="36"/>
      <c r="M3815" s="37"/>
    </row>
    <row r="3816" spans="11:13" x14ac:dyDescent="0.3">
      <c r="K3816" s="21"/>
      <c r="L3816" s="36"/>
      <c r="M3816" s="37"/>
    </row>
    <row r="3817" spans="11:13" x14ac:dyDescent="0.3">
      <c r="K3817" s="21"/>
      <c r="L3817" s="36"/>
      <c r="M3817" s="37"/>
    </row>
    <row r="3818" spans="11:13" x14ac:dyDescent="0.3">
      <c r="K3818" s="21"/>
      <c r="L3818" s="36"/>
      <c r="M3818" s="37"/>
    </row>
    <row r="3819" spans="11:13" x14ac:dyDescent="0.3">
      <c r="K3819" s="21"/>
      <c r="L3819" s="36"/>
      <c r="M3819" s="37"/>
    </row>
    <row r="3820" spans="11:13" x14ac:dyDescent="0.3">
      <c r="K3820" s="21"/>
      <c r="L3820" s="36"/>
      <c r="M3820" s="37"/>
    </row>
    <row r="3821" spans="11:13" x14ac:dyDescent="0.3">
      <c r="K3821" s="21"/>
      <c r="L3821" s="36"/>
      <c r="M3821" s="37"/>
    </row>
    <row r="3822" spans="11:13" x14ac:dyDescent="0.3">
      <c r="K3822" s="21"/>
      <c r="L3822" s="36"/>
      <c r="M3822" s="37"/>
    </row>
    <row r="3823" spans="11:13" x14ac:dyDescent="0.3">
      <c r="K3823" s="21"/>
      <c r="L3823" s="36"/>
      <c r="M3823" s="37"/>
    </row>
    <row r="3824" spans="11:13" x14ac:dyDescent="0.3">
      <c r="K3824" s="21"/>
      <c r="L3824" s="36"/>
      <c r="M3824" s="37"/>
    </row>
    <row r="3825" spans="11:13" x14ac:dyDescent="0.3">
      <c r="K3825" s="21"/>
      <c r="L3825" s="36"/>
      <c r="M3825" s="37"/>
    </row>
    <row r="3826" spans="11:13" x14ac:dyDescent="0.3">
      <c r="K3826" s="21"/>
      <c r="L3826" s="36"/>
      <c r="M3826" s="37"/>
    </row>
    <row r="3827" spans="11:13" x14ac:dyDescent="0.3">
      <c r="K3827" s="21"/>
      <c r="L3827" s="36"/>
      <c r="M3827" s="37"/>
    </row>
    <row r="3828" spans="11:13" x14ac:dyDescent="0.3">
      <c r="K3828" s="21"/>
      <c r="L3828" s="36"/>
      <c r="M3828" s="37"/>
    </row>
    <row r="3829" spans="11:13" x14ac:dyDescent="0.3">
      <c r="K3829" s="21"/>
      <c r="L3829" s="36"/>
      <c r="M3829" s="37"/>
    </row>
    <row r="3830" spans="11:13" x14ac:dyDescent="0.3">
      <c r="K3830" s="21"/>
      <c r="L3830" s="36"/>
      <c r="M3830" s="37"/>
    </row>
    <row r="3831" spans="11:13" x14ac:dyDescent="0.3">
      <c r="K3831" s="21"/>
      <c r="L3831" s="36"/>
      <c r="M3831" s="37"/>
    </row>
    <row r="3832" spans="11:13" x14ac:dyDescent="0.3">
      <c r="K3832" s="21"/>
      <c r="L3832" s="36"/>
      <c r="M3832" s="37"/>
    </row>
    <row r="3833" spans="11:13" x14ac:dyDescent="0.3">
      <c r="K3833" s="21"/>
      <c r="L3833" s="36"/>
      <c r="M3833" s="37"/>
    </row>
    <row r="3834" spans="11:13" x14ac:dyDescent="0.3">
      <c r="K3834" s="21"/>
      <c r="L3834" s="36"/>
      <c r="M3834" s="37"/>
    </row>
    <row r="3835" spans="11:13" x14ac:dyDescent="0.3">
      <c r="K3835" s="21"/>
      <c r="L3835" s="36"/>
      <c r="M3835" s="37"/>
    </row>
    <row r="3836" spans="11:13" x14ac:dyDescent="0.3">
      <c r="K3836" s="21"/>
      <c r="L3836" s="36"/>
      <c r="M3836" s="37"/>
    </row>
    <row r="3837" spans="11:13" x14ac:dyDescent="0.3">
      <c r="K3837" s="21"/>
      <c r="L3837" s="36"/>
      <c r="M3837" s="37"/>
    </row>
    <row r="3838" spans="11:13" x14ac:dyDescent="0.3">
      <c r="K3838" s="21"/>
      <c r="L3838" s="36"/>
      <c r="M3838" s="37"/>
    </row>
    <row r="3839" spans="11:13" x14ac:dyDescent="0.3">
      <c r="K3839" s="21"/>
      <c r="L3839" s="36"/>
      <c r="M3839" s="37"/>
    </row>
    <row r="3840" spans="11:13" x14ac:dyDescent="0.3">
      <c r="K3840" s="21"/>
      <c r="L3840" s="36"/>
      <c r="M3840" s="37"/>
    </row>
    <row r="3841" spans="11:13" x14ac:dyDescent="0.3">
      <c r="K3841" s="21"/>
      <c r="L3841" s="36"/>
      <c r="M3841" s="37"/>
    </row>
    <row r="3842" spans="11:13" x14ac:dyDescent="0.3">
      <c r="K3842" s="21"/>
      <c r="L3842" s="36"/>
      <c r="M3842" s="37"/>
    </row>
    <row r="3843" spans="11:13" x14ac:dyDescent="0.3">
      <c r="K3843" s="21"/>
      <c r="L3843" s="36"/>
      <c r="M3843" s="37"/>
    </row>
    <row r="3844" spans="11:13" x14ac:dyDescent="0.3">
      <c r="K3844" s="21"/>
      <c r="L3844" s="36"/>
      <c r="M3844" s="37"/>
    </row>
    <row r="3845" spans="11:13" x14ac:dyDescent="0.3">
      <c r="K3845" s="21"/>
      <c r="L3845" s="36"/>
      <c r="M3845" s="37"/>
    </row>
    <row r="3846" spans="11:13" x14ac:dyDescent="0.3">
      <c r="K3846" s="21"/>
      <c r="L3846" s="36"/>
      <c r="M3846" s="37"/>
    </row>
    <row r="3847" spans="11:13" x14ac:dyDescent="0.3">
      <c r="K3847" s="21"/>
      <c r="L3847" s="36"/>
      <c r="M3847" s="37"/>
    </row>
    <row r="3848" spans="11:13" x14ac:dyDescent="0.3">
      <c r="K3848" s="21"/>
      <c r="L3848" s="36"/>
      <c r="M3848" s="37"/>
    </row>
    <row r="3849" spans="11:13" x14ac:dyDescent="0.3">
      <c r="K3849" s="21"/>
      <c r="L3849" s="36"/>
      <c r="M3849" s="37"/>
    </row>
    <row r="3850" spans="11:13" x14ac:dyDescent="0.3">
      <c r="K3850" s="21"/>
      <c r="L3850" s="36"/>
      <c r="M3850" s="37"/>
    </row>
    <row r="3851" spans="11:13" x14ac:dyDescent="0.3">
      <c r="K3851" s="21"/>
      <c r="L3851" s="36"/>
      <c r="M3851" s="37"/>
    </row>
    <row r="3852" spans="11:13" x14ac:dyDescent="0.3">
      <c r="K3852" s="21"/>
      <c r="L3852" s="36"/>
      <c r="M3852" s="37"/>
    </row>
    <row r="3853" spans="11:13" x14ac:dyDescent="0.3">
      <c r="K3853" s="21"/>
      <c r="L3853" s="36"/>
      <c r="M3853" s="37"/>
    </row>
    <row r="3854" spans="11:13" x14ac:dyDescent="0.3">
      <c r="K3854" s="21"/>
      <c r="L3854" s="36"/>
      <c r="M3854" s="37"/>
    </row>
    <row r="3855" spans="11:13" x14ac:dyDescent="0.3">
      <c r="K3855" s="21"/>
      <c r="L3855" s="36"/>
      <c r="M3855" s="37"/>
    </row>
    <row r="3856" spans="11:13" x14ac:dyDescent="0.3">
      <c r="K3856" s="21"/>
      <c r="L3856" s="36"/>
      <c r="M3856" s="37"/>
    </row>
    <row r="3857" spans="11:13" x14ac:dyDescent="0.3">
      <c r="K3857" s="21"/>
      <c r="L3857" s="36"/>
      <c r="M3857" s="37"/>
    </row>
    <row r="3858" spans="11:13" x14ac:dyDescent="0.3">
      <c r="K3858" s="21"/>
      <c r="L3858" s="36"/>
      <c r="M3858" s="37"/>
    </row>
    <row r="3859" spans="11:13" x14ac:dyDescent="0.3">
      <c r="K3859" s="21"/>
      <c r="L3859" s="36"/>
      <c r="M3859" s="37"/>
    </row>
    <row r="3860" spans="11:13" x14ac:dyDescent="0.3">
      <c r="K3860" s="21"/>
      <c r="L3860" s="36"/>
      <c r="M3860" s="37"/>
    </row>
    <row r="3861" spans="11:13" x14ac:dyDescent="0.3">
      <c r="K3861" s="21"/>
      <c r="L3861" s="36"/>
      <c r="M3861" s="37"/>
    </row>
    <row r="3862" spans="11:13" x14ac:dyDescent="0.3">
      <c r="K3862" s="21"/>
      <c r="L3862" s="36"/>
      <c r="M3862" s="37"/>
    </row>
    <row r="3863" spans="11:13" x14ac:dyDescent="0.3">
      <c r="K3863" s="21"/>
      <c r="L3863" s="36"/>
      <c r="M3863" s="37"/>
    </row>
    <row r="3864" spans="11:13" x14ac:dyDescent="0.3">
      <c r="K3864" s="21"/>
      <c r="L3864" s="36"/>
      <c r="M3864" s="37"/>
    </row>
    <row r="3865" spans="11:13" x14ac:dyDescent="0.3">
      <c r="K3865" s="21"/>
      <c r="L3865" s="36"/>
      <c r="M3865" s="37"/>
    </row>
    <row r="3866" spans="11:13" x14ac:dyDescent="0.3">
      <c r="K3866" s="21"/>
      <c r="L3866" s="36"/>
      <c r="M3866" s="37"/>
    </row>
    <row r="3867" spans="11:13" x14ac:dyDescent="0.3">
      <c r="K3867" s="21"/>
      <c r="L3867" s="36"/>
      <c r="M3867" s="37"/>
    </row>
    <row r="3868" spans="11:13" x14ac:dyDescent="0.3">
      <c r="K3868" s="21"/>
      <c r="L3868" s="36"/>
      <c r="M3868" s="37"/>
    </row>
    <row r="3869" spans="11:13" x14ac:dyDescent="0.3">
      <c r="K3869" s="21"/>
      <c r="L3869" s="36"/>
      <c r="M3869" s="37"/>
    </row>
    <row r="3870" spans="11:13" x14ac:dyDescent="0.3">
      <c r="K3870" s="21"/>
      <c r="L3870" s="36"/>
      <c r="M3870" s="37"/>
    </row>
    <row r="3871" spans="11:13" x14ac:dyDescent="0.3">
      <c r="K3871" s="21"/>
      <c r="L3871" s="36"/>
      <c r="M3871" s="37"/>
    </row>
    <row r="3872" spans="11:13" x14ac:dyDescent="0.3">
      <c r="K3872" s="21"/>
      <c r="L3872" s="36"/>
      <c r="M3872" s="37"/>
    </row>
    <row r="3873" spans="11:13" x14ac:dyDescent="0.3">
      <c r="K3873" s="21"/>
      <c r="L3873" s="36"/>
      <c r="M3873" s="37"/>
    </row>
    <row r="3874" spans="11:13" x14ac:dyDescent="0.3">
      <c r="K3874" s="21"/>
      <c r="L3874" s="36"/>
      <c r="M3874" s="37"/>
    </row>
    <row r="3875" spans="11:13" x14ac:dyDescent="0.3">
      <c r="K3875" s="21"/>
      <c r="L3875" s="36"/>
      <c r="M3875" s="37"/>
    </row>
    <row r="3876" spans="11:13" x14ac:dyDescent="0.3">
      <c r="K3876" s="21"/>
      <c r="L3876" s="36"/>
      <c r="M3876" s="37"/>
    </row>
    <row r="3877" spans="11:13" x14ac:dyDescent="0.3">
      <c r="K3877" s="21"/>
      <c r="L3877" s="36"/>
      <c r="M3877" s="37"/>
    </row>
    <row r="3878" spans="11:13" x14ac:dyDescent="0.3">
      <c r="K3878" s="21"/>
      <c r="L3878" s="36"/>
      <c r="M3878" s="37"/>
    </row>
    <row r="3879" spans="11:13" x14ac:dyDescent="0.3">
      <c r="K3879" s="21"/>
      <c r="L3879" s="36"/>
      <c r="M3879" s="37"/>
    </row>
    <row r="3880" spans="11:13" x14ac:dyDescent="0.3">
      <c r="K3880" s="21"/>
      <c r="L3880" s="36"/>
      <c r="M3880" s="37"/>
    </row>
    <row r="3881" spans="11:13" x14ac:dyDescent="0.3">
      <c r="K3881" s="21"/>
      <c r="L3881" s="36"/>
      <c r="M3881" s="37"/>
    </row>
    <row r="3882" spans="11:13" x14ac:dyDescent="0.3">
      <c r="K3882" s="21"/>
      <c r="L3882" s="36"/>
      <c r="M3882" s="37"/>
    </row>
    <row r="3883" spans="11:13" x14ac:dyDescent="0.3">
      <c r="K3883" s="21"/>
      <c r="L3883" s="36"/>
      <c r="M3883" s="37"/>
    </row>
    <row r="3884" spans="11:13" x14ac:dyDescent="0.3">
      <c r="K3884" s="21"/>
      <c r="L3884" s="36"/>
      <c r="M3884" s="37"/>
    </row>
    <row r="3885" spans="11:13" x14ac:dyDescent="0.3">
      <c r="K3885" s="21"/>
      <c r="L3885" s="36"/>
      <c r="M3885" s="37"/>
    </row>
    <row r="3886" spans="11:13" x14ac:dyDescent="0.3">
      <c r="K3886" s="21"/>
      <c r="L3886" s="36"/>
      <c r="M3886" s="37"/>
    </row>
    <row r="3887" spans="11:13" x14ac:dyDescent="0.3">
      <c r="K3887" s="21"/>
      <c r="L3887" s="36"/>
      <c r="M3887" s="37"/>
    </row>
    <row r="3888" spans="11:13" x14ac:dyDescent="0.3">
      <c r="K3888" s="21"/>
      <c r="L3888" s="36"/>
      <c r="M3888" s="37"/>
    </row>
    <row r="3889" spans="11:13" x14ac:dyDescent="0.3">
      <c r="K3889" s="21"/>
      <c r="L3889" s="36"/>
      <c r="M3889" s="37"/>
    </row>
    <row r="3890" spans="11:13" x14ac:dyDescent="0.3">
      <c r="K3890" s="21"/>
      <c r="L3890" s="36"/>
      <c r="M3890" s="37"/>
    </row>
    <row r="3891" spans="11:13" x14ac:dyDescent="0.3">
      <c r="K3891" s="21"/>
      <c r="L3891" s="36"/>
      <c r="M3891" s="37"/>
    </row>
    <row r="3892" spans="11:13" x14ac:dyDescent="0.3">
      <c r="K3892" s="21"/>
      <c r="L3892" s="36"/>
      <c r="M3892" s="37"/>
    </row>
    <row r="3893" spans="11:13" x14ac:dyDescent="0.3">
      <c r="K3893" s="21"/>
      <c r="L3893" s="36"/>
      <c r="M3893" s="37"/>
    </row>
    <row r="3894" spans="11:13" x14ac:dyDescent="0.3">
      <c r="K3894" s="21"/>
      <c r="L3894" s="36"/>
      <c r="M3894" s="37"/>
    </row>
    <row r="3895" spans="11:13" x14ac:dyDescent="0.3">
      <c r="K3895" s="21"/>
      <c r="L3895" s="36"/>
      <c r="M3895" s="37"/>
    </row>
    <row r="3896" spans="11:13" x14ac:dyDescent="0.3">
      <c r="K3896" s="21"/>
      <c r="L3896" s="36"/>
      <c r="M3896" s="37"/>
    </row>
    <row r="3897" spans="11:13" x14ac:dyDescent="0.3">
      <c r="K3897" s="21"/>
      <c r="L3897" s="36"/>
      <c r="M3897" s="37"/>
    </row>
    <row r="3898" spans="11:13" x14ac:dyDescent="0.3">
      <c r="K3898" s="21"/>
      <c r="L3898" s="36"/>
      <c r="M3898" s="37"/>
    </row>
    <row r="3899" spans="11:13" x14ac:dyDescent="0.3">
      <c r="K3899" s="21"/>
      <c r="L3899" s="36"/>
      <c r="M3899" s="37"/>
    </row>
    <row r="3900" spans="11:13" x14ac:dyDescent="0.3">
      <c r="K3900" s="21"/>
      <c r="L3900" s="36"/>
      <c r="M3900" s="37"/>
    </row>
    <row r="3901" spans="11:13" x14ac:dyDescent="0.3">
      <c r="K3901" s="21"/>
      <c r="L3901" s="36"/>
      <c r="M3901" s="37"/>
    </row>
    <row r="3902" spans="11:13" x14ac:dyDescent="0.3">
      <c r="K3902" s="21"/>
      <c r="L3902" s="36"/>
      <c r="M3902" s="37"/>
    </row>
    <row r="3903" spans="11:13" x14ac:dyDescent="0.3">
      <c r="K3903" s="21"/>
      <c r="L3903" s="36"/>
      <c r="M3903" s="37"/>
    </row>
    <row r="3904" spans="11:13" x14ac:dyDescent="0.3">
      <c r="K3904" s="21"/>
      <c r="L3904" s="36"/>
      <c r="M3904" s="37"/>
    </row>
    <row r="3905" spans="11:13" x14ac:dyDescent="0.3">
      <c r="K3905" s="21"/>
      <c r="L3905" s="36"/>
      <c r="M3905" s="37"/>
    </row>
    <row r="3906" spans="11:13" x14ac:dyDescent="0.3">
      <c r="K3906" s="21"/>
      <c r="L3906" s="36"/>
      <c r="M3906" s="37"/>
    </row>
    <row r="3907" spans="11:13" x14ac:dyDescent="0.3">
      <c r="K3907" s="21"/>
      <c r="L3907" s="36"/>
      <c r="M3907" s="37"/>
    </row>
    <row r="3908" spans="11:13" x14ac:dyDescent="0.3">
      <c r="K3908" s="21"/>
      <c r="L3908" s="36"/>
      <c r="M3908" s="37"/>
    </row>
    <row r="3909" spans="11:13" x14ac:dyDescent="0.3">
      <c r="K3909" s="21"/>
      <c r="L3909" s="36"/>
      <c r="M3909" s="37"/>
    </row>
    <row r="3910" spans="11:13" x14ac:dyDescent="0.3">
      <c r="K3910" s="21"/>
      <c r="L3910" s="36"/>
      <c r="M3910" s="37"/>
    </row>
    <row r="3911" spans="11:13" x14ac:dyDescent="0.3">
      <c r="K3911" s="21"/>
      <c r="L3911" s="36"/>
      <c r="M3911" s="37"/>
    </row>
    <row r="3912" spans="11:13" x14ac:dyDescent="0.3">
      <c r="K3912" s="21"/>
      <c r="L3912" s="36"/>
      <c r="M3912" s="37"/>
    </row>
    <row r="3913" spans="11:13" x14ac:dyDescent="0.3">
      <c r="K3913" s="21"/>
      <c r="L3913" s="36"/>
      <c r="M3913" s="37"/>
    </row>
    <row r="3914" spans="11:13" x14ac:dyDescent="0.3">
      <c r="K3914" s="21"/>
      <c r="L3914" s="36"/>
      <c r="M3914" s="37"/>
    </row>
    <row r="3915" spans="11:13" x14ac:dyDescent="0.3">
      <c r="K3915" s="21"/>
      <c r="L3915" s="36"/>
      <c r="M3915" s="37"/>
    </row>
    <row r="3916" spans="11:13" x14ac:dyDescent="0.3">
      <c r="K3916" s="21"/>
      <c r="L3916" s="36"/>
      <c r="M3916" s="37"/>
    </row>
    <row r="3917" spans="11:13" x14ac:dyDescent="0.3">
      <c r="K3917" s="21"/>
      <c r="L3917" s="36"/>
      <c r="M3917" s="37"/>
    </row>
    <row r="3918" spans="11:13" x14ac:dyDescent="0.3">
      <c r="K3918" s="21"/>
      <c r="L3918" s="36"/>
      <c r="M3918" s="37"/>
    </row>
    <row r="3919" spans="11:13" x14ac:dyDescent="0.3">
      <c r="K3919" s="21"/>
      <c r="L3919" s="36"/>
      <c r="M3919" s="37"/>
    </row>
    <row r="3920" spans="11:13" x14ac:dyDescent="0.3">
      <c r="K3920" s="21"/>
      <c r="L3920" s="36"/>
      <c r="M3920" s="37"/>
    </row>
    <row r="3921" spans="11:13" x14ac:dyDescent="0.3">
      <c r="K3921" s="21"/>
      <c r="L3921" s="36"/>
      <c r="M3921" s="37"/>
    </row>
    <row r="3922" spans="11:13" x14ac:dyDescent="0.3">
      <c r="K3922" s="21"/>
      <c r="L3922" s="36"/>
      <c r="M3922" s="37"/>
    </row>
    <row r="3923" spans="11:13" x14ac:dyDescent="0.3">
      <c r="K3923" s="21"/>
      <c r="L3923" s="36"/>
      <c r="M3923" s="37"/>
    </row>
    <row r="3924" spans="11:13" x14ac:dyDescent="0.3">
      <c r="K3924" s="21"/>
      <c r="L3924" s="36"/>
      <c r="M3924" s="37"/>
    </row>
    <row r="3925" spans="11:13" x14ac:dyDescent="0.3">
      <c r="K3925" s="21"/>
      <c r="L3925" s="36"/>
      <c r="M3925" s="37"/>
    </row>
    <row r="3926" spans="11:13" x14ac:dyDescent="0.3">
      <c r="K3926" s="21"/>
      <c r="L3926" s="36"/>
      <c r="M3926" s="37"/>
    </row>
    <row r="3927" spans="11:13" x14ac:dyDescent="0.3">
      <c r="K3927" s="21"/>
      <c r="L3927" s="36"/>
      <c r="M3927" s="37"/>
    </row>
    <row r="3928" spans="11:13" x14ac:dyDescent="0.3">
      <c r="K3928" s="21"/>
      <c r="L3928" s="36"/>
      <c r="M3928" s="37"/>
    </row>
    <row r="3929" spans="11:13" x14ac:dyDescent="0.3">
      <c r="K3929" s="21"/>
      <c r="L3929" s="36"/>
      <c r="M3929" s="37"/>
    </row>
    <row r="3930" spans="11:13" x14ac:dyDescent="0.3">
      <c r="K3930" s="21"/>
      <c r="L3930" s="36"/>
      <c r="M3930" s="37"/>
    </row>
    <row r="3931" spans="11:13" x14ac:dyDescent="0.3">
      <c r="K3931" s="21"/>
      <c r="L3931" s="36"/>
      <c r="M3931" s="37"/>
    </row>
    <row r="3932" spans="11:13" x14ac:dyDescent="0.3">
      <c r="K3932" s="21"/>
      <c r="L3932" s="36"/>
      <c r="M3932" s="37"/>
    </row>
    <row r="3933" spans="11:13" x14ac:dyDescent="0.3">
      <c r="K3933" s="21"/>
      <c r="L3933" s="36"/>
      <c r="M3933" s="37"/>
    </row>
    <row r="3934" spans="11:13" x14ac:dyDescent="0.3">
      <c r="K3934" s="21"/>
      <c r="L3934" s="36"/>
      <c r="M3934" s="37"/>
    </row>
    <row r="3935" spans="11:13" x14ac:dyDescent="0.3">
      <c r="K3935" s="21"/>
      <c r="L3935" s="36"/>
      <c r="M3935" s="37"/>
    </row>
    <row r="3936" spans="11:13" x14ac:dyDescent="0.3">
      <c r="K3936" s="21"/>
      <c r="L3936" s="36"/>
      <c r="M3936" s="37"/>
    </row>
    <row r="3937" spans="11:13" x14ac:dyDescent="0.3">
      <c r="K3937" s="21"/>
      <c r="L3937" s="36"/>
      <c r="M3937" s="37"/>
    </row>
    <row r="3938" spans="11:13" x14ac:dyDescent="0.3">
      <c r="K3938" s="21"/>
      <c r="L3938" s="36"/>
      <c r="M3938" s="37"/>
    </row>
    <row r="3939" spans="11:13" x14ac:dyDescent="0.3">
      <c r="K3939" s="21"/>
      <c r="L3939" s="36"/>
      <c r="M3939" s="37"/>
    </row>
    <row r="3940" spans="11:13" x14ac:dyDescent="0.3">
      <c r="K3940" s="21"/>
      <c r="L3940" s="36"/>
      <c r="M3940" s="37"/>
    </row>
    <row r="3941" spans="11:13" x14ac:dyDescent="0.3">
      <c r="K3941" s="21"/>
      <c r="L3941" s="36"/>
      <c r="M3941" s="37"/>
    </row>
    <row r="3942" spans="11:13" x14ac:dyDescent="0.3">
      <c r="K3942" s="21"/>
      <c r="L3942" s="36"/>
      <c r="M3942" s="37"/>
    </row>
    <row r="3943" spans="11:13" x14ac:dyDescent="0.3">
      <c r="K3943" s="21"/>
      <c r="L3943" s="36"/>
      <c r="M3943" s="37"/>
    </row>
    <row r="3944" spans="11:13" x14ac:dyDescent="0.3">
      <c r="K3944" s="21"/>
      <c r="L3944" s="36"/>
      <c r="M3944" s="37"/>
    </row>
    <row r="3945" spans="11:13" x14ac:dyDescent="0.3">
      <c r="K3945" s="21"/>
      <c r="L3945" s="36"/>
      <c r="M3945" s="37"/>
    </row>
    <row r="3946" spans="11:13" x14ac:dyDescent="0.3">
      <c r="K3946" s="21"/>
      <c r="L3946" s="36"/>
      <c r="M3946" s="37"/>
    </row>
    <row r="3947" spans="11:13" x14ac:dyDescent="0.3">
      <c r="K3947" s="21"/>
      <c r="L3947" s="36"/>
      <c r="M3947" s="37"/>
    </row>
    <row r="3948" spans="11:13" x14ac:dyDescent="0.3">
      <c r="K3948" s="21"/>
      <c r="L3948" s="36"/>
      <c r="M3948" s="37"/>
    </row>
    <row r="3949" spans="11:13" x14ac:dyDescent="0.3">
      <c r="K3949" s="21"/>
      <c r="L3949" s="36"/>
      <c r="M3949" s="37"/>
    </row>
    <row r="3950" spans="11:13" x14ac:dyDescent="0.3">
      <c r="K3950" s="21"/>
      <c r="L3950" s="36"/>
      <c r="M3950" s="37"/>
    </row>
    <row r="3951" spans="11:13" x14ac:dyDescent="0.3">
      <c r="K3951" s="21"/>
      <c r="L3951" s="36"/>
      <c r="M3951" s="37"/>
    </row>
    <row r="3952" spans="11:13" x14ac:dyDescent="0.3">
      <c r="K3952" s="21"/>
      <c r="L3952" s="36"/>
      <c r="M3952" s="37"/>
    </row>
    <row r="3953" spans="11:13" x14ac:dyDescent="0.3">
      <c r="K3953" s="21"/>
      <c r="L3953" s="36"/>
      <c r="M3953" s="37"/>
    </row>
    <row r="3954" spans="11:13" x14ac:dyDescent="0.3">
      <c r="K3954" s="21"/>
      <c r="L3954" s="36"/>
      <c r="M3954" s="37"/>
    </row>
    <row r="3955" spans="11:13" x14ac:dyDescent="0.3">
      <c r="K3955" s="21"/>
      <c r="L3955" s="36"/>
      <c r="M3955" s="37"/>
    </row>
    <row r="3956" spans="11:13" x14ac:dyDescent="0.3">
      <c r="K3956" s="21"/>
      <c r="L3956" s="36"/>
      <c r="M3956" s="37"/>
    </row>
    <row r="3957" spans="11:13" x14ac:dyDescent="0.3">
      <c r="K3957" s="21"/>
      <c r="L3957" s="36"/>
      <c r="M3957" s="37"/>
    </row>
    <row r="3958" spans="11:13" x14ac:dyDescent="0.3">
      <c r="K3958" s="21"/>
      <c r="L3958" s="36"/>
      <c r="M3958" s="37"/>
    </row>
    <row r="3959" spans="11:13" x14ac:dyDescent="0.3">
      <c r="K3959" s="21"/>
      <c r="L3959" s="36"/>
      <c r="M3959" s="37"/>
    </row>
    <row r="3960" spans="11:13" x14ac:dyDescent="0.3">
      <c r="K3960" s="21"/>
      <c r="L3960" s="36"/>
      <c r="M3960" s="37"/>
    </row>
    <row r="3961" spans="11:13" x14ac:dyDescent="0.3">
      <c r="K3961" s="21"/>
      <c r="L3961" s="36"/>
      <c r="M3961" s="37"/>
    </row>
    <row r="3962" spans="11:13" x14ac:dyDescent="0.3">
      <c r="K3962" s="21"/>
      <c r="L3962" s="36"/>
      <c r="M3962" s="37"/>
    </row>
    <row r="3963" spans="11:13" x14ac:dyDescent="0.3">
      <c r="K3963" s="21"/>
      <c r="L3963" s="36"/>
      <c r="M3963" s="37"/>
    </row>
    <row r="3964" spans="11:13" x14ac:dyDescent="0.3">
      <c r="K3964" s="21"/>
      <c r="L3964" s="36"/>
      <c r="M3964" s="37"/>
    </row>
    <row r="3965" spans="11:13" x14ac:dyDescent="0.3">
      <c r="K3965" s="21"/>
      <c r="L3965" s="36"/>
      <c r="M3965" s="37"/>
    </row>
    <row r="3966" spans="11:13" x14ac:dyDescent="0.3">
      <c r="K3966" s="21"/>
      <c r="L3966" s="36"/>
      <c r="M3966" s="37"/>
    </row>
    <row r="3967" spans="11:13" x14ac:dyDescent="0.3">
      <c r="K3967" s="21"/>
      <c r="L3967" s="36"/>
      <c r="M3967" s="37"/>
    </row>
    <row r="3968" spans="11:13" x14ac:dyDescent="0.3">
      <c r="K3968" s="21"/>
      <c r="L3968" s="36"/>
      <c r="M3968" s="37"/>
    </row>
    <row r="3969" spans="11:13" x14ac:dyDescent="0.3">
      <c r="K3969" s="21"/>
      <c r="L3969" s="36"/>
      <c r="M3969" s="37"/>
    </row>
    <row r="3970" spans="11:13" x14ac:dyDescent="0.3">
      <c r="K3970" s="21"/>
      <c r="L3970" s="36"/>
      <c r="M3970" s="37"/>
    </row>
    <row r="3971" spans="11:13" x14ac:dyDescent="0.3">
      <c r="K3971" s="21"/>
      <c r="L3971" s="36"/>
      <c r="M3971" s="37"/>
    </row>
    <row r="3972" spans="11:13" x14ac:dyDescent="0.3">
      <c r="K3972" s="21"/>
      <c r="L3972" s="36"/>
      <c r="M3972" s="37"/>
    </row>
    <row r="3973" spans="11:13" x14ac:dyDescent="0.3">
      <c r="K3973" s="21"/>
      <c r="L3973" s="36"/>
      <c r="M3973" s="37"/>
    </row>
    <row r="3974" spans="11:13" x14ac:dyDescent="0.3">
      <c r="K3974" s="21"/>
      <c r="L3974" s="36"/>
      <c r="M3974" s="37"/>
    </row>
    <row r="3975" spans="11:13" x14ac:dyDescent="0.3">
      <c r="K3975" s="21"/>
      <c r="L3975" s="36"/>
      <c r="M3975" s="37"/>
    </row>
    <row r="3976" spans="11:13" x14ac:dyDescent="0.3">
      <c r="K3976" s="21"/>
      <c r="L3976" s="36"/>
      <c r="M3976" s="37"/>
    </row>
    <row r="3977" spans="11:13" x14ac:dyDescent="0.3">
      <c r="K3977" s="21"/>
      <c r="L3977" s="36"/>
      <c r="M3977" s="37"/>
    </row>
    <row r="3978" spans="11:13" x14ac:dyDescent="0.3">
      <c r="K3978" s="21"/>
      <c r="L3978" s="36"/>
      <c r="M3978" s="37"/>
    </row>
    <row r="3979" spans="11:13" x14ac:dyDescent="0.3">
      <c r="K3979" s="21"/>
      <c r="L3979" s="36"/>
      <c r="M3979" s="37"/>
    </row>
    <row r="3980" spans="11:13" x14ac:dyDescent="0.3">
      <c r="K3980" s="21"/>
      <c r="L3980" s="36"/>
      <c r="M3980" s="37"/>
    </row>
    <row r="3981" spans="11:13" x14ac:dyDescent="0.3">
      <c r="K3981" s="21"/>
      <c r="L3981" s="36"/>
      <c r="M3981" s="37"/>
    </row>
    <row r="3982" spans="11:13" x14ac:dyDescent="0.3">
      <c r="K3982" s="21"/>
      <c r="L3982" s="36"/>
      <c r="M3982" s="37"/>
    </row>
    <row r="3983" spans="11:13" x14ac:dyDescent="0.3">
      <c r="K3983" s="21"/>
      <c r="L3983" s="36"/>
      <c r="M3983" s="37"/>
    </row>
    <row r="3984" spans="11:13" x14ac:dyDescent="0.3">
      <c r="K3984" s="21"/>
      <c r="L3984" s="36"/>
      <c r="M3984" s="37"/>
    </row>
    <row r="3985" spans="11:13" x14ac:dyDescent="0.3">
      <c r="K3985" s="21"/>
      <c r="L3985" s="36"/>
      <c r="M3985" s="37"/>
    </row>
    <row r="3986" spans="11:13" x14ac:dyDescent="0.3">
      <c r="K3986" s="21"/>
      <c r="L3986" s="36"/>
      <c r="M3986" s="37"/>
    </row>
    <row r="3987" spans="11:13" x14ac:dyDescent="0.3">
      <c r="K3987" s="21"/>
      <c r="L3987" s="36"/>
      <c r="M3987" s="37"/>
    </row>
    <row r="3988" spans="11:13" x14ac:dyDescent="0.3">
      <c r="K3988" s="21"/>
      <c r="L3988" s="36"/>
      <c r="M3988" s="37"/>
    </row>
    <row r="3989" spans="11:13" x14ac:dyDescent="0.3">
      <c r="K3989" s="21"/>
      <c r="L3989" s="36"/>
      <c r="M3989" s="37"/>
    </row>
    <row r="3990" spans="11:13" x14ac:dyDescent="0.3">
      <c r="K3990" s="21"/>
      <c r="L3990" s="36"/>
      <c r="M3990" s="37"/>
    </row>
    <row r="3991" spans="11:13" x14ac:dyDescent="0.3">
      <c r="K3991" s="21"/>
      <c r="L3991" s="36"/>
      <c r="M3991" s="37"/>
    </row>
    <row r="3992" spans="11:13" x14ac:dyDescent="0.3">
      <c r="K3992" s="21"/>
      <c r="L3992" s="36"/>
      <c r="M3992" s="37"/>
    </row>
    <row r="3993" spans="11:13" x14ac:dyDescent="0.3">
      <c r="K3993" s="21"/>
      <c r="L3993" s="36"/>
      <c r="M3993" s="37"/>
    </row>
    <row r="3994" spans="11:13" x14ac:dyDescent="0.3">
      <c r="K3994" s="21"/>
      <c r="L3994" s="36"/>
      <c r="M3994" s="37"/>
    </row>
    <row r="3995" spans="11:13" x14ac:dyDescent="0.3">
      <c r="K3995" s="21"/>
      <c r="L3995" s="36"/>
      <c r="M3995" s="37"/>
    </row>
    <row r="3996" spans="11:13" x14ac:dyDescent="0.3">
      <c r="K3996" s="21"/>
      <c r="L3996" s="36"/>
      <c r="M3996" s="37"/>
    </row>
    <row r="3997" spans="11:13" x14ac:dyDescent="0.3">
      <c r="K3997" s="21"/>
      <c r="L3997" s="36"/>
      <c r="M3997" s="37"/>
    </row>
    <row r="3998" spans="11:13" x14ac:dyDescent="0.3">
      <c r="K3998" s="21"/>
      <c r="L3998" s="36"/>
      <c r="M3998" s="37"/>
    </row>
    <row r="3999" spans="11:13" x14ac:dyDescent="0.3">
      <c r="K3999" s="21"/>
      <c r="L3999" s="36"/>
      <c r="M3999" s="37"/>
    </row>
    <row r="4000" spans="11:13" x14ac:dyDescent="0.3">
      <c r="K4000" s="21"/>
      <c r="L4000" s="36"/>
      <c r="M4000" s="37"/>
    </row>
    <row r="4001" spans="11:13" x14ac:dyDescent="0.3">
      <c r="K4001" s="21"/>
      <c r="L4001" s="36"/>
      <c r="M4001" s="37"/>
    </row>
    <row r="4002" spans="11:13" x14ac:dyDescent="0.3">
      <c r="K4002" s="21"/>
      <c r="L4002" s="36"/>
      <c r="M4002" s="37"/>
    </row>
    <row r="4003" spans="11:13" x14ac:dyDescent="0.3">
      <c r="K4003" s="21"/>
      <c r="L4003" s="36"/>
      <c r="M4003" s="37"/>
    </row>
    <row r="4004" spans="11:13" x14ac:dyDescent="0.3">
      <c r="K4004" s="21"/>
      <c r="L4004" s="36"/>
      <c r="M4004" s="37"/>
    </row>
    <row r="4005" spans="11:13" x14ac:dyDescent="0.3">
      <c r="K4005" s="21"/>
      <c r="L4005" s="36"/>
      <c r="M4005" s="37"/>
    </row>
    <row r="4006" spans="11:13" x14ac:dyDescent="0.3">
      <c r="K4006" s="21"/>
      <c r="L4006" s="36"/>
      <c r="M4006" s="37"/>
    </row>
    <row r="4007" spans="11:13" x14ac:dyDescent="0.3">
      <c r="K4007" s="21"/>
      <c r="L4007" s="36"/>
      <c r="M4007" s="37"/>
    </row>
    <row r="4008" spans="11:13" x14ac:dyDescent="0.3">
      <c r="K4008" s="21"/>
      <c r="L4008" s="36"/>
      <c r="M4008" s="37"/>
    </row>
    <row r="4009" spans="11:13" x14ac:dyDescent="0.3">
      <c r="K4009" s="21"/>
      <c r="L4009" s="36"/>
      <c r="M4009" s="37"/>
    </row>
    <row r="4010" spans="11:13" x14ac:dyDescent="0.3">
      <c r="K4010" s="21"/>
      <c r="L4010" s="36"/>
      <c r="M4010" s="37"/>
    </row>
    <row r="4011" spans="11:13" x14ac:dyDescent="0.3">
      <c r="K4011" s="21"/>
      <c r="L4011" s="36"/>
      <c r="M4011" s="37"/>
    </row>
    <row r="4012" spans="11:13" x14ac:dyDescent="0.3">
      <c r="K4012" s="21"/>
      <c r="L4012" s="36"/>
      <c r="M4012" s="37"/>
    </row>
    <row r="4013" spans="11:13" x14ac:dyDescent="0.3">
      <c r="K4013" s="21"/>
      <c r="L4013" s="36"/>
      <c r="M4013" s="37"/>
    </row>
    <row r="4014" spans="11:13" x14ac:dyDescent="0.3">
      <c r="K4014" s="21"/>
      <c r="L4014" s="36"/>
      <c r="M4014" s="37"/>
    </row>
    <row r="4015" spans="11:13" x14ac:dyDescent="0.3">
      <c r="K4015" s="21"/>
      <c r="L4015" s="36"/>
      <c r="M4015" s="37"/>
    </row>
    <row r="4016" spans="11:13" x14ac:dyDescent="0.3">
      <c r="K4016" s="21"/>
      <c r="L4016" s="36"/>
      <c r="M4016" s="37"/>
    </row>
    <row r="4017" spans="11:13" x14ac:dyDescent="0.3">
      <c r="K4017" s="21"/>
      <c r="L4017" s="36"/>
      <c r="M4017" s="37"/>
    </row>
    <row r="4018" spans="11:13" x14ac:dyDescent="0.3">
      <c r="K4018" s="21"/>
      <c r="L4018" s="36"/>
      <c r="M4018" s="37"/>
    </row>
    <row r="4019" spans="11:13" x14ac:dyDescent="0.3">
      <c r="K4019" s="21"/>
      <c r="L4019" s="36"/>
      <c r="M4019" s="37"/>
    </row>
    <row r="4020" spans="11:13" x14ac:dyDescent="0.3">
      <c r="K4020" s="21"/>
      <c r="L4020" s="36"/>
      <c r="M4020" s="37"/>
    </row>
    <row r="4021" spans="11:13" x14ac:dyDescent="0.3">
      <c r="K4021" s="21"/>
      <c r="L4021" s="36"/>
      <c r="M4021" s="37"/>
    </row>
    <row r="4022" spans="11:13" x14ac:dyDescent="0.3">
      <c r="K4022" s="21"/>
      <c r="L4022" s="36"/>
      <c r="M4022" s="37"/>
    </row>
    <row r="4023" spans="11:13" x14ac:dyDescent="0.3">
      <c r="K4023" s="21"/>
      <c r="L4023" s="36"/>
      <c r="M4023" s="37"/>
    </row>
    <row r="4024" spans="11:13" x14ac:dyDescent="0.3">
      <c r="K4024" s="21"/>
      <c r="L4024" s="36"/>
      <c r="M4024" s="37"/>
    </row>
    <row r="4025" spans="11:13" x14ac:dyDescent="0.3">
      <c r="K4025" s="21"/>
      <c r="L4025" s="36"/>
      <c r="M4025" s="37"/>
    </row>
    <row r="4026" spans="11:13" x14ac:dyDescent="0.3">
      <c r="K4026" s="21"/>
      <c r="L4026" s="36"/>
      <c r="M4026" s="37"/>
    </row>
    <row r="4027" spans="11:13" x14ac:dyDescent="0.3">
      <c r="K4027" s="21"/>
      <c r="L4027" s="36"/>
      <c r="M4027" s="37"/>
    </row>
    <row r="4028" spans="11:13" x14ac:dyDescent="0.3">
      <c r="K4028" s="21"/>
      <c r="L4028" s="36"/>
      <c r="M4028" s="37"/>
    </row>
    <row r="4029" spans="11:13" x14ac:dyDescent="0.3">
      <c r="K4029" s="21"/>
      <c r="L4029" s="36"/>
      <c r="M4029" s="37"/>
    </row>
    <row r="4030" spans="11:13" x14ac:dyDescent="0.3">
      <c r="K4030" s="21"/>
      <c r="L4030" s="36"/>
      <c r="M4030" s="37"/>
    </row>
    <row r="4031" spans="11:13" x14ac:dyDescent="0.3">
      <c r="K4031" s="21"/>
      <c r="L4031" s="36"/>
      <c r="M4031" s="37"/>
    </row>
    <row r="4032" spans="11:13" x14ac:dyDescent="0.3">
      <c r="K4032" s="21"/>
      <c r="L4032" s="36"/>
      <c r="M4032" s="37"/>
    </row>
    <row r="4033" spans="11:13" x14ac:dyDescent="0.3">
      <c r="K4033" s="21"/>
      <c r="L4033" s="36"/>
      <c r="M4033" s="37"/>
    </row>
    <row r="4034" spans="11:13" x14ac:dyDescent="0.3">
      <c r="K4034" s="21"/>
      <c r="L4034" s="36"/>
      <c r="M4034" s="37"/>
    </row>
    <row r="4035" spans="11:13" x14ac:dyDescent="0.3">
      <c r="K4035" s="21"/>
      <c r="L4035" s="36"/>
      <c r="M4035" s="37"/>
    </row>
    <row r="4036" spans="11:13" x14ac:dyDescent="0.3">
      <c r="K4036" s="21"/>
      <c r="L4036" s="36"/>
      <c r="M4036" s="37"/>
    </row>
    <row r="4037" spans="11:13" x14ac:dyDescent="0.3">
      <c r="K4037" s="21"/>
      <c r="L4037" s="36"/>
      <c r="M4037" s="37"/>
    </row>
    <row r="4038" spans="11:13" x14ac:dyDescent="0.3">
      <c r="K4038" s="21"/>
      <c r="L4038" s="36"/>
      <c r="M4038" s="37"/>
    </row>
    <row r="4039" spans="11:13" x14ac:dyDescent="0.3">
      <c r="K4039" s="21"/>
      <c r="L4039" s="36"/>
      <c r="M4039" s="37"/>
    </row>
    <row r="4040" spans="11:13" x14ac:dyDescent="0.3">
      <c r="K4040" s="21"/>
      <c r="L4040" s="36"/>
      <c r="M4040" s="37"/>
    </row>
    <row r="4041" spans="11:13" x14ac:dyDescent="0.3">
      <c r="K4041" s="21"/>
      <c r="L4041" s="36"/>
      <c r="M4041" s="37"/>
    </row>
    <row r="4042" spans="11:13" x14ac:dyDescent="0.3">
      <c r="K4042" s="21"/>
      <c r="L4042" s="36"/>
      <c r="M4042" s="37"/>
    </row>
    <row r="4043" spans="11:13" x14ac:dyDescent="0.3">
      <c r="K4043" s="21"/>
      <c r="L4043" s="36"/>
      <c r="M4043" s="37"/>
    </row>
    <row r="4044" spans="11:13" x14ac:dyDescent="0.3">
      <c r="K4044" s="21"/>
      <c r="L4044" s="36"/>
      <c r="M4044" s="37"/>
    </row>
    <row r="4045" spans="11:13" x14ac:dyDescent="0.3">
      <c r="K4045" s="21"/>
      <c r="L4045" s="36"/>
      <c r="M4045" s="37"/>
    </row>
    <row r="4046" spans="11:13" x14ac:dyDescent="0.3">
      <c r="K4046" s="21"/>
      <c r="L4046" s="36"/>
      <c r="M4046" s="37"/>
    </row>
    <row r="4047" spans="11:13" x14ac:dyDescent="0.3">
      <c r="K4047" s="21"/>
      <c r="L4047" s="36"/>
      <c r="M4047" s="37"/>
    </row>
    <row r="4048" spans="11:13" x14ac:dyDescent="0.3">
      <c r="K4048" s="21"/>
      <c r="L4048" s="36"/>
      <c r="M4048" s="37"/>
    </row>
    <row r="4049" spans="11:13" x14ac:dyDescent="0.3">
      <c r="K4049" s="21"/>
      <c r="L4049" s="36"/>
      <c r="M4049" s="37"/>
    </row>
    <row r="4050" spans="11:13" x14ac:dyDescent="0.3">
      <c r="K4050" s="21"/>
      <c r="L4050" s="36"/>
      <c r="M4050" s="37"/>
    </row>
    <row r="4051" spans="11:13" x14ac:dyDescent="0.3">
      <c r="K4051" s="21"/>
      <c r="L4051" s="36"/>
      <c r="M4051" s="37"/>
    </row>
    <row r="4052" spans="11:13" x14ac:dyDescent="0.3">
      <c r="K4052" s="21"/>
      <c r="L4052" s="36"/>
      <c r="M4052" s="37"/>
    </row>
    <row r="4053" spans="11:13" x14ac:dyDescent="0.3">
      <c r="K4053" s="21"/>
      <c r="L4053" s="36"/>
      <c r="M4053" s="37"/>
    </row>
    <row r="4054" spans="11:13" x14ac:dyDescent="0.3">
      <c r="K4054" s="21"/>
      <c r="L4054" s="36"/>
      <c r="M4054" s="37"/>
    </row>
    <row r="4055" spans="11:13" x14ac:dyDescent="0.3">
      <c r="K4055" s="21"/>
      <c r="L4055" s="36"/>
      <c r="M4055" s="37"/>
    </row>
    <row r="4056" spans="11:13" x14ac:dyDescent="0.3">
      <c r="K4056" s="21"/>
      <c r="L4056" s="36"/>
      <c r="M4056" s="37"/>
    </row>
    <row r="4057" spans="11:13" x14ac:dyDescent="0.3">
      <c r="K4057" s="21"/>
      <c r="L4057" s="36"/>
      <c r="M4057" s="37"/>
    </row>
    <row r="4058" spans="11:13" x14ac:dyDescent="0.3">
      <c r="K4058" s="21"/>
      <c r="L4058" s="36"/>
      <c r="M4058" s="37"/>
    </row>
    <row r="4059" spans="11:13" x14ac:dyDescent="0.3">
      <c r="K4059" s="21"/>
      <c r="L4059" s="36"/>
      <c r="M4059" s="37"/>
    </row>
    <row r="4060" spans="11:13" x14ac:dyDescent="0.3">
      <c r="K4060" s="21"/>
      <c r="L4060" s="36"/>
      <c r="M4060" s="37"/>
    </row>
    <row r="4061" spans="11:13" x14ac:dyDescent="0.3">
      <c r="K4061" s="21"/>
      <c r="L4061" s="36"/>
      <c r="M4061" s="37"/>
    </row>
    <row r="4062" spans="11:13" x14ac:dyDescent="0.3">
      <c r="K4062" s="21"/>
      <c r="L4062" s="36"/>
      <c r="M4062" s="37"/>
    </row>
    <row r="4063" spans="11:13" x14ac:dyDescent="0.3">
      <c r="K4063" s="21"/>
      <c r="L4063" s="36"/>
      <c r="M4063" s="37"/>
    </row>
    <row r="4064" spans="11:13" x14ac:dyDescent="0.3">
      <c r="K4064" s="21"/>
      <c r="L4064" s="36"/>
      <c r="M4064" s="37"/>
    </row>
    <row r="4065" spans="11:13" x14ac:dyDescent="0.3">
      <c r="K4065" s="21"/>
      <c r="L4065" s="36"/>
      <c r="M4065" s="37"/>
    </row>
    <row r="4066" spans="11:13" x14ac:dyDescent="0.3">
      <c r="K4066" s="21"/>
      <c r="L4066" s="36"/>
      <c r="M4066" s="37"/>
    </row>
    <row r="4067" spans="11:13" x14ac:dyDescent="0.3">
      <c r="K4067" s="21"/>
      <c r="L4067" s="36"/>
      <c r="M4067" s="37"/>
    </row>
    <row r="4068" spans="11:13" x14ac:dyDescent="0.3">
      <c r="K4068" s="21"/>
      <c r="L4068" s="36"/>
      <c r="M4068" s="37"/>
    </row>
    <row r="4069" spans="11:13" x14ac:dyDescent="0.3">
      <c r="K4069" s="21"/>
      <c r="L4069" s="36"/>
      <c r="M4069" s="37"/>
    </row>
    <row r="4070" spans="11:13" x14ac:dyDescent="0.3">
      <c r="K4070" s="21"/>
      <c r="L4070" s="36"/>
      <c r="M4070" s="37"/>
    </row>
    <row r="4071" spans="11:13" x14ac:dyDescent="0.3">
      <c r="K4071" s="21"/>
      <c r="L4071" s="36"/>
      <c r="M4071" s="37"/>
    </row>
    <row r="4072" spans="11:13" x14ac:dyDescent="0.3">
      <c r="K4072" s="21"/>
      <c r="L4072" s="36"/>
      <c r="M4072" s="37"/>
    </row>
    <row r="4073" spans="11:13" x14ac:dyDescent="0.3">
      <c r="K4073" s="21"/>
      <c r="L4073" s="36"/>
      <c r="M4073" s="37"/>
    </row>
    <row r="4074" spans="11:13" x14ac:dyDescent="0.3">
      <c r="K4074" s="21"/>
      <c r="L4074" s="36"/>
      <c r="M4074" s="37"/>
    </row>
    <row r="4075" spans="11:13" x14ac:dyDescent="0.3">
      <c r="K4075" s="21"/>
      <c r="L4075" s="36"/>
      <c r="M4075" s="37"/>
    </row>
    <row r="4076" spans="11:13" x14ac:dyDescent="0.3">
      <c r="K4076" s="21"/>
      <c r="L4076" s="36"/>
      <c r="M4076" s="37"/>
    </row>
    <row r="4077" spans="11:13" x14ac:dyDescent="0.3">
      <c r="K4077" s="21"/>
      <c r="L4077" s="36"/>
      <c r="M4077" s="37"/>
    </row>
    <row r="4078" spans="11:13" x14ac:dyDescent="0.3">
      <c r="K4078" s="21"/>
      <c r="L4078" s="36"/>
      <c r="M4078" s="37"/>
    </row>
    <row r="4079" spans="11:13" x14ac:dyDescent="0.3">
      <c r="K4079" s="21"/>
      <c r="L4079" s="36"/>
      <c r="M4079" s="37"/>
    </row>
    <row r="4080" spans="11:13" x14ac:dyDescent="0.3">
      <c r="K4080" s="21"/>
      <c r="L4080" s="36"/>
      <c r="M4080" s="37"/>
    </row>
    <row r="4081" spans="11:13" x14ac:dyDescent="0.3">
      <c r="K4081" s="21"/>
      <c r="L4081" s="36"/>
      <c r="M4081" s="37"/>
    </row>
    <row r="4082" spans="11:13" x14ac:dyDescent="0.3">
      <c r="K4082" s="21"/>
      <c r="L4082" s="36"/>
      <c r="M4082" s="37"/>
    </row>
    <row r="4083" spans="11:13" x14ac:dyDescent="0.3">
      <c r="K4083" s="21"/>
      <c r="L4083" s="36"/>
      <c r="M4083" s="37"/>
    </row>
    <row r="4084" spans="11:13" x14ac:dyDescent="0.3">
      <c r="K4084" s="21"/>
      <c r="L4084" s="36"/>
      <c r="M4084" s="37"/>
    </row>
    <row r="4085" spans="11:13" x14ac:dyDescent="0.3">
      <c r="K4085" s="21"/>
      <c r="L4085" s="36"/>
      <c r="M4085" s="37"/>
    </row>
    <row r="4086" spans="11:13" x14ac:dyDescent="0.3">
      <c r="K4086" s="21"/>
      <c r="L4086" s="36"/>
      <c r="M4086" s="37"/>
    </row>
    <row r="4087" spans="11:13" x14ac:dyDescent="0.3">
      <c r="K4087" s="21"/>
      <c r="L4087" s="36"/>
      <c r="M4087" s="37"/>
    </row>
    <row r="4088" spans="11:13" x14ac:dyDescent="0.3">
      <c r="K4088" s="21"/>
      <c r="L4088" s="36"/>
      <c r="M4088" s="37"/>
    </row>
    <row r="4089" spans="11:13" x14ac:dyDescent="0.3">
      <c r="K4089" s="21"/>
      <c r="L4089" s="36"/>
      <c r="M4089" s="37"/>
    </row>
    <row r="4090" spans="11:13" x14ac:dyDescent="0.3">
      <c r="K4090" s="21"/>
      <c r="L4090" s="36"/>
      <c r="M4090" s="37"/>
    </row>
    <row r="4091" spans="11:13" x14ac:dyDescent="0.3">
      <c r="K4091" s="21"/>
      <c r="L4091" s="36"/>
      <c r="M4091" s="37"/>
    </row>
    <row r="4092" spans="11:13" x14ac:dyDescent="0.3">
      <c r="K4092" s="21"/>
      <c r="L4092" s="36"/>
      <c r="M4092" s="37"/>
    </row>
    <row r="4093" spans="11:13" x14ac:dyDescent="0.3">
      <c r="K4093" s="21"/>
      <c r="L4093" s="36"/>
      <c r="M4093" s="37"/>
    </row>
    <row r="4094" spans="11:13" x14ac:dyDescent="0.3">
      <c r="K4094" s="21"/>
      <c r="L4094" s="36"/>
      <c r="M4094" s="37"/>
    </row>
    <row r="4095" spans="11:13" x14ac:dyDescent="0.3">
      <c r="K4095" s="21"/>
      <c r="L4095" s="36"/>
      <c r="M4095" s="37"/>
    </row>
    <row r="4096" spans="11:13" x14ac:dyDescent="0.3">
      <c r="K4096" s="21"/>
      <c r="L4096" s="36"/>
      <c r="M4096" s="37"/>
    </row>
    <row r="4097" spans="11:13" x14ac:dyDescent="0.3">
      <c r="K4097" s="21"/>
      <c r="L4097" s="36"/>
      <c r="M4097" s="37"/>
    </row>
    <row r="4098" spans="11:13" x14ac:dyDescent="0.3">
      <c r="K4098" s="21"/>
      <c r="L4098" s="36"/>
      <c r="M4098" s="37"/>
    </row>
    <row r="4099" spans="11:13" x14ac:dyDescent="0.3">
      <c r="K4099" s="21"/>
      <c r="L4099" s="36"/>
      <c r="M4099" s="37"/>
    </row>
    <row r="4100" spans="11:13" x14ac:dyDescent="0.3">
      <c r="K4100" s="21"/>
      <c r="L4100" s="36"/>
      <c r="M4100" s="37"/>
    </row>
    <row r="4101" spans="11:13" x14ac:dyDescent="0.3">
      <c r="K4101" s="21"/>
      <c r="L4101" s="36"/>
      <c r="M4101" s="37"/>
    </row>
    <row r="4102" spans="11:13" x14ac:dyDescent="0.3">
      <c r="K4102" s="21"/>
      <c r="L4102" s="36"/>
      <c r="M4102" s="37"/>
    </row>
    <row r="4103" spans="11:13" x14ac:dyDescent="0.3">
      <c r="K4103" s="21"/>
      <c r="L4103" s="36"/>
      <c r="M4103" s="37"/>
    </row>
    <row r="4104" spans="11:13" x14ac:dyDescent="0.3">
      <c r="K4104" s="21"/>
      <c r="L4104" s="36"/>
      <c r="M4104" s="37"/>
    </row>
    <row r="4105" spans="11:13" x14ac:dyDescent="0.3">
      <c r="K4105" s="21"/>
      <c r="L4105" s="36"/>
      <c r="M4105" s="37"/>
    </row>
    <row r="4106" spans="11:13" x14ac:dyDescent="0.3">
      <c r="K4106" s="21"/>
      <c r="L4106" s="36"/>
      <c r="M4106" s="37"/>
    </row>
    <row r="4107" spans="11:13" x14ac:dyDescent="0.3">
      <c r="K4107" s="21"/>
      <c r="L4107" s="36"/>
      <c r="M4107" s="37"/>
    </row>
    <row r="4108" spans="11:13" x14ac:dyDescent="0.3">
      <c r="K4108" s="21"/>
      <c r="L4108" s="36"/>
      <c r="M4108" s="37"/>
    </row>
    <row r="4109" spans="11:13" x14ac:dyDescent="0.3">
      <c r="K4109" s="21"/>
      <c r="L4109" s="36"/>
      <c r="M4109" s="37"/>
    </row>
    <row r="4110" spans="11:13" x14ac:dyDescent="0.3">
      <c r="K4110" s="21"/>
      <c r="L4110" s="36"/>
      <c r="M4110" s="37"/>
    </row>
    <row r="4111" spans="11:13" x14ac:dyDescent="0.3">
      <c r="K4111" s="21"/>
      <c r="L4111" s="36"/>
      <c r="M4111" s="37"/>
    </row>
    <row r="4112" spans="11:13" x14ac:dyDescent="0.3">
      <c r="K4112" s="21"/>
      <c r="L4112" s="36"/>
      <c r="M4112" s="37"/>
    </row>
    <row r="4113" spans="11:13" x14ac:dyDescent="0.3">
      <c r="K4113" s="21"/>
      <c r="L4113" s="36"/>
      <c r="M4113" s="37"/>
    </row>
    <row r="4114" spans="11:13" x14ac:dyDescent="0.3">
      <c r="K4114" s="21"/>
      <c r="L4114" s="36"/>
      <c r="M4114" s="37"/>
    </row>
    <row r="4115" spans="11:13" x14ac:dyDescent="0.3">
      <c r="K4115" s="21"/>
      <c r="L4115" s="36"/>
      <c r="M4115" s="37"/>
    </row>
    <row r="4116" spans="11:13" x14ac:dyDescent="0.3">
      <c r="K4116" s="21"/>
      <c r="L4116" s="36"/>
      <c r="M4116" s="37"/>
    </row>
    <row r="4117" spans="11:13" x14ac:dyDescent="0.3">
      <c r="K4117" s="21"/>
      <c r="L4117" s="36"/>
      <c r="M4117" s="37"/>
    </row>
    <row r="4118" spans="11:13" x14ac:dyDescent="0.3">
      <c r="K4118" s="21"/>
      <c r="L4118" s="36"/>
      <c r="M4118" s="37"/>
    </row>
    <row r="4119" spans="11:13" x14ac:dyDescent="0.3">
      <c r="K4119" s="21"/>
      <c r="L4119" s="36"/>
      <c r="M4119" s="37"/>
    </row>
    <row r="4120" spans="11:13" x14ac:dyDescent="0.3">
      <c r="K4120" s="21"/>
      <c r="L4120" s="36"/>
      <c r="M4120" s="37"/>
    </row>
    <row r="4121" spans="11:13" x14ac:dyDescent="0.3">
      <c r="K4121" s="21"/>
      <c r="L4121" s="36"/>
      <c r="M4121" s="37"/>
    </row>
    <row r="4122" spans="11:13" x14ac:dyDescent="0.3">
      <c r="K4122" s="21"/>
      <c r="L4122" s="36"/>
      <c r="M4122" s="37"/>
    </row>
    <row r="4123" spans="11:13" x14ac:dyDescent="0.3">
      <c r="K4123" s="21"/>
      <c r="L4123" s="36"/>
      <c r="M4123" s="37"/>
    </row>
    <row r="4124" spans="11:13" x14ac:dyDescent="0.3">
      <c r="K4124" s="21"/>
      <c r="L4124" s="36"/>
      <c r="M4124" s="37"/>
    </row>
    <row r="4125" spans="11:13" x14ac:dyDescent="0.3">
      <c r="K4125" s="21"/>
      <c r="L4125" s="36"/>
      <c r="M4125" s="37"/>
    </row>
    <row r="4126" spans="11:13" x14ac:dyDescent="0.3">
      <c r="K4126" s="21"/>
      <c r="L4126" s="36"/>
      <c r="M4126" s="37"/>
    </row>
    <row r="4127" spans="11:13" x14ac:dyDescent="0.3">
      <c r="K4127" s="21"/>
      <c r="L4127" s="36"/>
      <c r="M4127" s="37"/>
    </row>
    <row r="4128" spans="11:13" x14ac:dyDescent="0.3">
      <c r="K4128" s="21"/>
      <c r="L4128" s="36"/>
      <c r="M4128" s="37"/>
    </row>
    <row r="4129" spans="11:13" x14ac:dyDescent="0.3">
      <c r="K4129" s="21"/>
      <c r="L4129" s="36"/>
      <c r="M4129" s="37"/>
    </row>
    <row r="4130" spans="11:13" x14ac:dyDescent="0.3">
      <c r="K4130" s="21"/>
      <c r="L4130" s="36"/>
      <c r="M4130" s="37"/>
    </row>
    <row r="4131" spans="11:13" x14ac:dyDescent="0.3">
      <c r="K4131" s="21"/>
      <c r="L4131" s="36"/>
      <c r="M4131" s="37"/>
    </row>
    <row r="4132" spans="11:13" x14ac:dyDescent="0.3">
      <c r="K4132" s="21"/>
      <c r="L4132" s="36"/>
      <c r="M4132" s="37"/>
    </row>
    <row r="4133" spans="11:13" x14ac:dyDescent="0.3">
      <c r="K4133" s="21"/>
      <c r="L4133" s="36"/>
      <c r="M4133" s="37"/>
    </row>
    <row r="4134" spans="11:13" x14ac:dyDescent="0.3">
      <c r="K4134" s="21"/>
      <c r="L4134" s="36"/>
      <c r="M4134" s="37"/>
    </row>
    <row r="4135" spans="11:13" x14ac:dyDescent="0.3">
      <c r="K4135" s="21"/>
      <c r="L4135" s="36"/>
      <c r="M4135" s="37"/>
    </row>
    <row r="4136" spans="11:13" x14ac:dyDescent="0.3">
      <c r="K4136" s="21"/>
      <c r="L4136" s="36"/>
      <c r="M4136" s="37"/>
    </row>
    <row r="4137" spans="11:13" x14ac:dyDescent="0.3">
      <c r="K4137" s="21"/>
      <c r="L4137" s="36"/>
      <c r="M4137" s="37"/>
    </row>
    <row r="4138" spans="11:13" x14ac:dyDescent="0.3">
      <c r="K4138" s="21"/>
      <c r="L4138" s="36"/>
      <c r="M4138" s="37"/>
    </row>
    <row r="4139" spans="11:13" x14ac:dyDescent="0.3">
      <c r="K4139" s="21"/>
      <c r="L4139" s="36"/>
      <c r="M4139" s="37"/>
    </row>
    <row r="4140" spans="11:13" x14ac:dyDescent="0.3">
      <c r="K4140" s="21"/>
      <c r="L4140" s="36"/>
      <c r="M4140" s="37"/>
    </row>
    <row r="4141" spans="11:13" x14ac:dyDescent="0.3">
      <c r="K4141" s="21"/>
      <c r="L4141" s="36"/>
      <c r="M4141" s="37"/>
    </row>
    <row r="4142" spans="11:13" x14ac:dyDescent="0.3">
      <c r="K4142" s="21"/>
      <c r="L4142" s="36"/>
      <c r="M4142" s="37"/>
    </row>
    <row r="4143" spans="11:13" x14ac:dyDescent="0.3">
      <c r="K4143" s="21"/>
      <c r="L4143" s="36"/>
      <c r="M4143" s="37"/>
    </row>
    <row r="4144" spans="11:13" x14ac:dyDescent="0.3">
      <c r="K4144" s="21"/>
      <c r="L4144" s="36"/>
      <c r="M4144" s="37"/>
    </row>
    <row r="4145" spans="11:13" x14ac:dyDescent="0.3">
      <c r="K4145" s="21"/>
      <c r="L4145" s="36"/>
      <c r="M4145" s="37"/>
    </row>
    <row r="4146" spans="11:13" x14ac:dyDescent="0.3">
      <c r="K4146" s="21"/>
      <c r="L4146" s="36"/>
      <c r="M4146" s="37"/>
    </row>
    <row r="4147" spans="11:13" x14ac:dyDescent="0.3">
      <c r="K4147" s="21"/>
      <c r="L4147" s="36"/>
      <c r="M4147" s="37"/>
    </row>
    <row r="4148" spans="11:13" x14ac:dyDescent="0.3">
      <c r="K4148" s="21"/>
      <c r="L4148" s="36"/>
      <c r="M4148" s="37"/>
    </row>
    <row r="4149" spans="11:13" x14ac:dyDescent="0.3">
      <c r="K4149" s="21"/>
      <c r="L4149" s="36"/>
      <c r="M4149" s="37"/>
    </row>
    <row r="4150" spans="11:13" x14ac:dyDescent="0.3">
      <c r="K4150" s="21"/>
      <c r="L4150" s="36"/>
      <c r="M4150" s="37"/>
    </row>
    <row r="4151" spans="11:13" x14ac:dyDescent="0.3">
      <c r="K4151" s="21"/>
      <c r="L4151" s="36"/>
      <c r="M4151" s="37"/>
    </row>
    <row r="4152" spans="11:13" x14ac:dyDescent="0.3">
      <c r="K4152" s="21"/>
      <c r="L4152" s="36"/>
      <c r="M4152" s="37"/>
    </row>
    <row r="4153" spans="11:13" x14ac:dyDescent="0.3">
      <c r="K4153" s="21"/>
      <c r="L4153" s="36"/>
      <c r="M4153" s="37"/>
    </row>
    <row r="4154" spans="11:13" x14ac:dyDescent="0.3">
      <c r="K4154" s="21"/>
      <c r="L4154" s="36"/>
      <c r="M4154" s="37"/>
    </row>
    <row r="4155" spans="11:13" x14ac:dyDescent="0.3">
      <c r="K4155" s="21"/>
      <c r="L4155" s="36"/>
      <c r="M4155" s="37"/>
    </row>
    <row r="4156" spans="11:13" x14ac:dyDescent="0.3">
      <c r="K4156" s="21"/>
      <c r="L4156" s="36"/>
      <c r="M4156" s="37"/>
    </row>
    <row r="4157" spans="11:13" x14ac:dyDescent="0.3">
      <c r="K4157" s="21"/>
      <c r="L4157" s="36"/>
      <c r="M4157" s="37"/>
    </row>
    <row r="4158" spans="11:13" x14ac:dyDescent="0.3">
      <c r="K4158" s="21"/>
      <c r="L4158" s="36"/>
      <c r="M4158" s="37"/>
    </row>
    <row r="4159" spans="11:13" x14ac:dyDescent="0.3">
      <c r="K4159" s="21"/>
      <c r="L4159" s="36"/>
      <c r="M4159" s="37"/>
    </row>
    <row r="4160" spans="11:13" x14ac:dyDescent="0.3">
      <c r="K4160" s="21"/>
      <c r="L4160" s="36"/>
      <c r="M4160" s="37"/>
    </row>
    <row r="4161" spans="11:13" x14ac:dyDescent="0.3">
      <c r="K4161" s="21"/>
      <c r="L4161" s="36"/>
      <c r="M4161" s="37"/>
    </row>
    <row r="4162" spans="11:13" x14ac:dyDescent="0.3">
      <c r="K4162" s="21"/>
      <c r="L4162" s="36"/>
      <c r="M4162" s="37"/>
    </row>
    <row r="4163" spans="11:13" x14ac:dyDescent="0.3">
      <c r="K4163" s="21"/>
      <c r="L4163" s="36"/>
      <c r="M4163" s="37"/>
    </row>
    <row r="4164" spans="11:13" x14ac:dyDescent="0.3">
      <c r="K4164" s="21"/>
      <c r="L4164" s="36"/>
      <c r="M4164" s="37"/>
    </row>
    <row r="4165" spans="11:13" x14ac:dyDescent="0.3">
      <c r="K4165" s="21"/>
      <c r="L4165" s="36"/>
      <c r="M4165" s="37"/>
    </row>
    <row r="4166" spans="11:13" x14ac:dyDescent="0.3">
      <c r="K4166" s="21"/>
      <c r="L4166" s="36"/>
      <c r="M4166" s="37"/>
    </row>
    <row r="4167" spans="11:13" x14ac:dyDescent="0.3">
      <c r="K4167" s="21"/>
      <c r="L4167" s="36"/>
      <c r="M4167" s="37"/>
    </row>
    <row r="4168" spans="11:13" x14ac:dyDescent="0.3">
      <c r="K4168" s="21"/>
      <c r="L4168" s="36"/>
      <c r="M4168" s="37"/>
    </row>
    <row r="4169" spans="11:13" x14ac:dyDescent="0.3">
      <c r="K4169" s="21"/>
      <c r="L4169" s="36"/>
      <c r="M4169" s="37"/>
    </row>
    <row r="4170" spans="11:13" x14ac:dyDescent="0.3">
      <c r="K4170" s="21"/>
      <c r="L4170" s="36"/>
      <c r="M4170" s="37"/>
    </row>
    <row r="4171" spans="11:13" x14ac:dyDescent="0.3">
      <c r="K4171" s="21"/>
      <c r="L4171" s="36"/>
      <c r="M4171" s="37"/>
    </row>
    <row r="4172" spans="11:13" x14ac:dyDescent="0.3">
      <c r="K4172" s="21"/>
      <c r="L4172" s="36"/>
      <c r="M4172" s="37"/>
    </row>
    <row r="4173" spans="11:13" x14ac:dyDescent="0.3">
      <c r="K4173" s="21"/>
      <c r="L4173" s="36"/>
      <c r="M4173" s="37"/>
    </row>
    <row r="4174" spans="11:13" x14ac:dyDescent="0.3">
      <c r="K4174" s="21"/>
      <c r="L4174" s="36"/>
      <c r="M4174" s="37"/>
    </row>
    <row r="4175" spans="11:13" x14ac:dyDescent="0.3">
      <c r="K4175" s="21"/>
      <c r="L4175" s="36"/>
      <c r="M4175" s="37"/>
    </row>
    <row r="4176" spans="11:13" x14ac:dyDescent="0.3">
      <c r="K4176" s="21"/>
      <c r="L4176" s="36"/>
      <c r="M4176" s="37"/>
    </row>
    <row r="4177" spans="11:13" x14ac:dyDescent="0.3">
      <c r="K4177" s="21"/>
      <c r="L4177" s="36"/>
      <c r="M4177" s="37"/>
    </row>
    <row r="4178" spans="11:13" x14ac:dyDescent="0.3">
      <c r="K4178" s="21"/>
      <c r="L4178" s="36"/>
      <c r="M4178" s="37"/>
    </row>
    <row r="4179" spans="11:13" x14ac:dyDescent="0.3">
      <c r="K4179" s="21"/>
      <c r="L4179" s="36"/>
      <c r="M4179" s="37"/>
    </row>
    <row r="4180" spans="11:13" x14ac:dyDescent="0.3">
      <c r="K4180" s="21"/>
      <c r="L4180" s="36"/>
      <c r="M4180" s="37"/>
    </row>
    <row r="4181" spans="11:13" x14ac:dyDescent="0.3">
      <c r="K4181" s="21"/>
      <c r="L4181" s="36"/>
      <c r="M4181" s="37"/>
    </row>
    <row r="4182" spans="11:13" x14ac:dyDescent="0.3">
      <c r="K4182" s="21"/>
      <c r="L4182" s="36"/>
      <c r="M4182" s="37"/>
    </row>
    <row r="4183" spans="11:13" x14ac:dyDescent="0.3">
      <c r="K4183" s="21"/>
      <c r="L4183" s="36"/>
      <c r="M4183" s="37"/>
    </row>
    <row r="4184" spans="11:13" x14ac:dyDescent="0.3">
      <c r="K4184" s="21"/>
      <c r="L4184" s="36"/>
      <c r="M4184" s="37"/>
    </row>
    <row r="4185" spans="11:13" x14ac:dyDescent="0.3">
      <c r="K4185" s="21"/>
      <c r="L4185" s="36"/>
      <c r="M4185" s="37"/>
    </row>
    <row r="4186" spans="11:13" x14ac:dyDescent="0.3">
      <c r="K4186" s="21"/>
      <c r="L4186" s="36"/>
      <c r="M4186" s="37"/>
    </row>
    <row r="4187" spans="11:13" x14ac:dyDescent="0.3">
      <c r="K4187" s="21"/>
      <c r="L4187" s="36"/>
      <c r="M4187" s="37"/>
    </row>
    <row r="4188" spans="11:13" x14ac:dyDescent="0.3">
      <c r="K4188" s="21"/>
      <c r="L4188" s="36"/>
      <c r="M4188" s="37"/>
    </row>
    <row r="4189" spans="11:13" x14ac:dyDescent="0.3">
      <c r="K4189" s="21"/>
      <c r="L4189" s="36"/>
      <c r="M4189" s="37"/>
    </row>
    <row r="4190" spans="11:13" x14ac:dyDescent="0.3">
      <c r="K4190" s="21"/>
      <c r="L4190" s="36"/>
      <c r="M4190" s="37"/>
    </row>
    <row r="4191" spans="11:13" x14ac:dyDescent="0.3">
      <c r="K4191" s="21"/>
      <c r="L4191" s="36"/>
      <c r="M4191" s="37"/>
    </row>
    <row r="4192" spans="11:13" x14ac:dyDescent="0.3">
      <c r="K4192" s="21"/>
      <c r="L4192" s="36"/>
      <c r="M4192" s="37"/>
    </row>
    <row r="4193" spans="11:13" x14ac:dyDescent="0.3">
      <c r="K4193" s="21"/>
      <c r="L4193" s="36"/>
      <c r="M4193" s="37"/>
    </row>
    <row r="4194" spans="11:13" x14ac:dyDescent="0.3">
      <c r="K4194" s="21"/>
      <c r="L4194" s="36"/>
      <c r="M4194" s="37"/>
    </row>
    <row r="4195" spans="11:13" x14ac:dyDescent="0.3">
      <c r="K4195" s="21"/>
      <c r="L4195" s="36"/>
      <c r="M4195" s="37"/>
    </row>
    <row r="4196" spans="11:13" x14ac:dyDescent="0.3">
      <c r="K4196" s="21"/>
      <c r="L4196" s="36"/>
      <c r="M4196" s="37"/>
    </row>
    <row r="4197" spans="11:13" x14ac:dyDescent="0.3">
      <c r="K4197" s="21"/>
      <c r="L4197" s="36"/>
      <c r="M4197" s="37"/>
    </row>
    <row r="4198" spans="11:13" x14ac:dyDescent="0.3">
      <c r="K4198" s="21"/>
      <c r="L4198" s="36"/>
      <c r="M4198" s="37"/>
    </row>
    <row r="4199" spans="11:13" x14ac:dyDescent="0.3">
      <c r="K4199" s="21"/>
      <c r="L4199" s="36"/>
      <c r="M4199" s="37"/>
    </row>
    <row r="4200" spans="11:13" x14ac:dyDescent="0.3">
      <c r="K4200" s="21"/>
      <c r="L4200" s="36"/>
      <c r="M4200" s="37"/>
    </row>
    <row r="4201" spans="11:13" x14ac:dyDescent="0.3">
      <c r="K4201" s="21"/>
      <c r="L4201" s="36"/>
      <c r="M4201" s="37"/>
    </row>
    <row r="4202" spans="11:13" x14ac:dyDescent="0.3">
      <c r="K4202" s="21"/>
      <c r="L4202" s="36"/>
      <c r="M4202" s="37"/>
    </row>
    <row r="4203" spans="11:13" x14ac:dyDescent="0.3">
      <c r="K4203" s="21"/>
      <c r="L4203" s="36"/>
      <c r="M4203" s="37"/>
    </row>
    <row r="4204" spans="11:13" x14ac:dyDescent="0.3">
      <c r="K4204" s="21"/>
      <c r="L4204" s="36"/>
      <c r="M4204" s="37"/>
    </row>
    <row r="4205" spans="11:13" x14ac:dyDescent="0.3">
      <c r="K4205" s="21"/>
      <c r="L4205" s="36"/>
      <c r="M4205" s="37"/>
    </row>
    <row r="4206" spans="11:13" x14ac:dyDescent="0.3">
      <c r="K4206" s="21"/>
      <c r="L4206" s="36"/>
      <c r="M4206" s="37"/>
    </row>
    <row r="4207" spans="11:13" x14ac:dyDescent="0.3">
      <c r="K4207" s="21"/>
      <c r="L4207" s="36"/>
      <c r="M4207" s="37"/>
    </row>
    <row r="4208" spans="11:13" x14ac:dyDescent="0.3">
      <c r="K4208" s="21"/>
      <c r="L4208" s="36"/>
      <c r="M4208" s="37"/>
    </row>
    <row r="4209" spans="11:13" x14ac:dyDescent="0.3">
      <c r="K4209" s="21"/>
      <c r="L4209" s="36"/>
      <c r="M4209" s="37"/>
    </row>
    <row r="4210" spans="11:13" x14ac:dyDescent="0.3">
      <c r="K4210" s="21"/>
      <c r="L4210" s="36"/>
      <c r="M4210" s="37"/>
    </row>
    <row r="4211" spans="11:13" x14ac:dyDescent="0.3">
      <c r="K4211" s="21"/>
      <c r="L4211" s="36"/>
      <c r="M4211" s="37"/>
    </row>
    <row r="4212" spans="11:13" x14ac:dyDescent="0.3">
      <c r="K4212" s="21"/>
      <c r="L4212" s="36"/>
      <c r="M4212" s="37"/>
    </row>
    <row r="4213" spans="11:13" x14ac:dyDescent="0.3">
      <c r="K4213" s="21"/>
      <c r="L4213" s="36"/>
      <c r="M4213" s="37"/>
    </row>
    <row r="4214" spans="11:13" x14ac:dyDescent="0.3">
      <c r="K4214" s="21"/>
      <c r="L4214" s="36"/>
      <c r="M4214" s="37"/>
    </row>
    <row r="4215" spans="11:13" x14ac:dyDescent="0.3">
      <c r="K4215" s="21"/>
      <c r="L4215" s="36"/>
      <c r="M4215" s="37"/>
    </row>
    <row r="4216" spans="11:13" x14ac:dyDescent="0.3">
      <c r="K4216" s="21"/>
      <c r="L4216" s="36"/>
      <c r="M4216" s="37"/>
    </row>
    <row r="4217" spans="11:13" x14ac:dyDescent="0.3">
      <c r="K4217" s="21"/>
      <c r="L4217" s="36"/>
      <c r="M4217" s="37"/>
    </row>
    <row r="4218" spans="11:13" x14ac:dyDescent="0.3">
      <c r="K4218" s="21"/>
      <c r="L4218" s="36"/>
      <c r="M4218" s="37"/>
    </row>
    <row r="4219" spans="11:13" x14ac:dyDescent="0.3">
      <c r="K4219" s="21"/>
      <c r="L4219" s="36"/>
      <c r="M4219" s="37"/>
    </row>
    <row r="4220" spans="11:13" x14ac:dyDescent="0.3">
      <c r="K4220" s="21"/>
      <c r="L4220" s="36"/>
      <c r="M4220" s="37"/>
    </row>
    <row r="4221" spans="11:13" x14ac:dyDescent="0.3">
      <c r="K4221" s="21"/>
      <c r="L4221" s="36"/>
      <c r="M4221" s="37"/>
    </row>
    <row r="4222" spans="11:13" x14ac:dyDescent="0.3">
      <c r="K4222" s="21"/>
      <c r="L4222" s="36"/>
      <c r="M4222" s="37"/>
    </row>
    <row r="4223" spans="11:13" x14ac:dyDescent="0.3">
      <c r="K4223" s="21"/>
      <c r="L4223" s="36"/>
      <c r="M4223" s="37"/>
    </row>
    <row r="4224" spans="11:13" x14ac:dyDescent="0.3">
      <c r="K4224" s="21"/>
      <c r="L4224" s="36"/>
      <c r="M4224" s="37"/>
    </row>
    <row r="4225" spans="11:13" x14ac:dyDescent="0.3">
      <c r="K4225" s="21"/>
      <c r="L4225" s="36"/>
      <c r="M4225" s="37"/>
    </row>
    <row r="4226" spans="11:13" x14ac:dyDescent="0.3">
      <c r="K4226" s="21"/>
      <c r="L4226" s="36"/>
      <c r="M4226" s="37"/>
    </row>
    <row r="4227" spans="11:13" x14ac:dyDescent="0.3">
      <c r="K4227" s="21"/>
      <c r="L4227" s="36"/>
      <c r="M4227" s="37"/>
    </row>
    <row r="4228" spans="11:13" x14ac:dyDescent="0.3">
      <c r="K4228" s="21"/>
      <c r="L4228" s="36"/>
      <c r="M4228" s="37"/>
    </row>
    <row r="4229" spans="11:13" x14ac:dyDescent="0.3">
      <c r="K4229" s="21"/>
      <c r="L4229" s="36"/>
      <c r="M4229" s="37"/>
    </row>
    <row r="4230" spans="11:13" x14ac:dyDescent="0.3">
      <c r="K4230" s="21"/>
      <c r="L4230" s="36"/>
      <c r="M4230" s="37"/>
    </row>
    <row r="4231" spans="11:13" x14ac:dyDescent="0.3">
      <c r="K4231" s="21"/>
      <c r="L4231" s="36"/>
      <c r="M4231" s="37"/>
    </row>
    <row r="4232" spans="11:13" x14ac:dyDescent="0.3">
      <c r="K4232" s="21"/>
      <c r="L4232" s="36"/>
      <c r="M4232" s="37"/>
    </row>
    <row r="4233" spans="11:13" x14ac:dyDescent="0.3">
      <c r="K4233" s="21"/>
      <c r="L4233" s="36"/>
      <c r="M4233" s="37"/>
    </row>
    <row r="4234" spans="11:13" x14ac:dyDescent="0.3">
      <c r="K4234" s="21"/>
      <c r="L4234" s="36"/>
      <c r="M4234" s="37"/>
    </row>
    <row r="4235" spans="11:13" x14ac:dyDescent="0.3">
      <c r="K4235" s="21"/>
      <c r="L4235" s="36"/>
      <c r="M4235" s="37"/>
    </row>
    <row r="4236" spans="11:13" x14ac:dyDescent="0.3">
      <c r="K4236" s="21"/>
      <c r="L4236" s="36"/>
      <c r="M4236" s="37"/>
    </row>
    <row r="4237" spans="11:13" x14ac:dyDescent="0.3">
      <c r="K4237" s="21"/>
      <c r="L4237" s="36"/>
      <c r="M4237" s="37"/>
    </row>
    <row r="4238" spans="11:13" x14ac:dyDescent="0.3">
      <c r="K4238" s="21"/>
      <c r="L4238" s="36"/>
      <c r="M4238" s="37"/>
    </row>
    <row r="4239" spans="11:13" x14ac:dyDescent="0.3">
      <c r="K4239" s="21"/>
      <c r="L4239" s="36"/>
      <c r="M4239" s="37"/>
    </row>
    <row r="4240" spans="11:13" x14ac:dyDescent="0.3">
      <c r="K4240" s="21"/>
      <c r="L4240" s="36"/>
      <c r="M4240" s="37"/>
    </row>
    <row r="4241" spans="11:13" x14ac:dyDescent="0.3">
      <c r="K4241" s="21"/>
      <c r="L4241" s="36"/>
      <c r="M4241" s="37"/>
    </row>
    <row r="4242" spans="11:13" x14ac:dyDescent="0.3">
      <c r="K4242" s="21"/>
      <c r="L4242" s="36"/>
      <c r="M4242" s="37"/>
    </row>
    <row r="4243" spans="11:13" x14ac:dyDescent="0.3">
      <c r="K4243" s="21"/>
      <c r="L4243" s="36"/>
      <c r="M4243" s="37"/>
    </row>
    <row r="4244" spans="11:13" x14ac:dyDescent="0.3">
      <c r="K4244" s="21"/>
      <c r="L4244" s="36"/>
      <c r="M4244" s="37"/>
    </row>
    <row r="4245" spans="11:13" x14ac:dyDescent="0.3">
      <c r="K4245" s="21"/>
      <c r="L4245" s="36"/>
      <c r="M4245" s="37"/>
    </row>
    <row r="4246" spans="11:13" x14ac:dyDescent="0.3">
      <c r="K4246" s="21"/>
      <c r="L4246" s="36"/>
      <c r="M4246" s="37"/>
    </row>
    <row r="4247" spans="11:13" x14ac:dyDescent="0.3">
      <c r="K4247" s="21"/>
      <c r="L4247" s="36"/>
      <c r="M4247" s="37"/>
    </row>
    <row r="4248" spans="11:13" x14ac:dyDescent="0.3">
      <c r="K4248" s="21"/>
      <c r="L4248" s="36"/>
      <c r="M4248" s="37"/>
    </row>
    <row r="4249" spans="11:13" x14ac:dyDescent="0.3">
      <c r="K4249" s="21"/>
      <c r="L4249" s="36"/>
      <c r="M4249" s="37"/>
    </row>
    <row r="4250" spans="11:13" x14ac:dyDescent="0.3">
      <c r="K4250" s="21"/>
      <c r="L4250" s="36"/>
      <c r="M4250" s="37"/>
    </row>
    <row r="4251" spans="11:13" x14ac:dyDescent="0.3">
      <c r="K4251" s="21"/>
      <c r="L4251" s="36"/>
      <c r="M4251" s="37"/>
    </row>
    <row r="4252" spans="11:13" x14ac:dyDescent="0.3">
      <c r="K4252" s="21"/>
      <c r="L4252" s="36"/>
      <c r="M4252" s="37"/>
    </row>
    <row r="4253" spans="11:13" x14ac:dyDescent="0.3">
      <c r="K4253" s="21"/>
      <c r="L4253" s="36"/>
      <c r="M4253" s="37"/>
    </row>
    <row r="4254" spans="11:13" x14ac:dyDescent="0.3">
      <c r="K4254" s="21"/>
      <c r="L4254" s="36"/>
      <c r="M4254" s="37"/>
    </row>
    <row r="4255" spans="11:13" x14ac:dyDescent="0.3">
      <c r="K4255" s="21"/>
      <c r="L4255" s="36"/>
      <c r="M4255" s="37"/>
    </row>
    <row r="4256" spans="11:13" x14ac:dyDescent="0.3">
      <c r="K4256" s="21"/>
      <c r="L4256" s="36"/>
      <c r="M4256" s="37"/>
    </row>
    <row r="4257" spans="11:13" x14ac:dyDescent="0.3">
      <c r="K4257" s="21"/>
      <c r="L4257" s="36"/>
      <c r="M4257" s="37"/>
    </row>
    <row r="4258" spans="11:13" x14ac:dyDescent="0.3">
      <c r="K4258" s="21"/>
      <c r="L4258" s="36"/>
      <c r="M4258" s="37"/>
    </row>
    <row r="4259" spans="11:13" x14ac:dyDescent="0.3">
      <c r="K4259" s="21"/>
      <c r="L4259" s="36"/>
      <c r="M4259" s="37"/>
    </row>
    <row r="4260" spans="11:13" x14ac:dyDescent="0.3">
      <c r="K4260" s="21"/>
      <c r="L4260" s="36"/>
      <c r="M4260" s="37"/>
    </row>
    <row r="4261" spans="11:13" x14ac:dyDescent="0.3">
      <c r="K4261" s="21"/>
      <c r="L4261" s="36"/>
      <c r="M4261" s="37"/>
    </row>
    <row r="4262" spans="11:13" x14ac:dyDescent="0.3">
      <c r="K4262" s="21"/>
      <c r="L4262" s="36"/>
      <c r="M4262" s="37"/>
    </row>
    <row r="4263" spans="11:13" x14ac:dyDescent="0.3">
      <c r="K4263" s="21"/>
      <c r="L4263" s="36"/>
      <c r="M4263" s="37"/>
    </row>
    <row r="4264" spans="11:13" x14ac:dyDescent="0.3">
      <c r="K4264" s="21"/>
      <c r="L4264" s="36"/>
      <c r="M4264" s="37"/>
    </row>
    <row r="4265" spans="11:13" x14ac:dyDescent="0.3">
      <c r="K4265" s="21"/>
      <c r="L4265" s="36"/>
      <c r="M4265" s="37"/>
    </row>
    <row r="4266" spans="11:13" x14ac:dyDescent="0.3">
      <c r="K4266" s="21"/>
      <c r="L4266" s="36"/>
      <c r="M4266" s="37"/>
    </row>
    <row r="4267" spans="11:13" x14ac:dyDescent="0.3">
      <c r="K4267" s="21"/>
      <c r="L4267" s="36"/>
      <c r="M4267" s="37"/>
    </row>
    <row r="4268" spans="11:13" x14ac:dyDescent="0.3">
      <c r="K4268" s="21"/>
      <c r="L4268" s="36"/>
      <c r="M4268" s="37"/>
    </row>
    <row r="4269" spans="11:13" x14ac:dyDescent="0.3">
      <c r="K4269" s="21"/>
      <c r="L4269" s="36"/>
      <c r="M4269" s="37"/>
    </row>
    <row r="4270" spans="11:13" x14ac:dyDescent="0.3">
      <c r="K4270" s="21"/>
      <c r="L4270" s="36"/>
      <c r="M4270" s="37"/>
    </row>
    <row r="4271" spans="11:13" x14ac:dyDescent="0.3">
      <c r="K4271" s="21"/>
      <c r="L4271" s="36"/>
      <c r="M4271" s="37"/>
    </row>
    <row r="4272" spans="11:13" x14ac:dyDescent="0.3">
      <c r="K4272" s="21"/>
      <c r="L4272" s="36"/>
      <c r="M4272" s="37"/>
    </row>
    <row r="4273" spans="11:13" x14ac:dyDescent="0.3">
      <c r="K4273" s="21"/>
      <c r="L4273" s="36"/>
      <c r="M4273" s="37"/>
    </row>
    <row r="4274" spans="11:13" x14ac:dyDescent="0.3">
      <c r="K4274" s="21"/>
      <c r="L4274" s="36"/>
      <c r="M4274" s="37"/>
    </row>
    <row r="4275" spans="11:13" x14ac:dyDescent="0.3">
      <c r="K4275" s="21"/>
      <c r="L4275" s="36"/>
      <c r="M4275" s="37"/>
    </row>
    <row r="4276" spans="11:13" x14ac:dyDescent="0.3">
      <c r="K4276" s="21"/>
      <c r="L4276" s="36"/>
      <c r="M4276" s="37"/>
    </row>
    <row r="4277" spans="11:13" x14ac:dyDescent="0.3">
      <c r="K4277" s="21"/>
      <c r="L4277" s="36"/>
      <c r="M4277" s="37"/>
    </row>
    <row r="4278" spans="11:13" x14ac:dyDescent="0.3">
      <c r="K4278" s="21"/>
      <c r="L4278" s="36"/>
      <c r="M4278" s="37"/>
    </row>
    <row r="4279" spans="11:13" x14ac:dyDescent="0.3">
      <c r="K4279" s="21"/>
      <c r="L4279" s="36"/>
      <c r="M4279" s="37"/>
    </row>
    <row r="4280" spans="11:13" x14ac:dyDescent="0.3">
      <c r="K4280" s="21"/>
      <c r="L4280" s="36"/>
      <c r="M4280" s="37"/>
    </row>
    <row r="4281" spans="11:13" x14ac:dyDescent="0.3">
      <c r="K4281" s="21"/>
      <c r="L4281" s="36"/>
      <c r="M4281" s="37"/>
    </row>
    <row r="4282" spans="11:13" x14ac:dyDescent="0.3">
      <c r="K4282" s="21"/>
      <c r="L4282" s="36"/>
      <c r="M4282" s="37"/>
    </row>
    <row r="4283" spans="11:13" x14ac:dyDescent="0.3">
      <c r="K4283" s="21"/>
      <c r="L4283" s="36"/>
      <c r="M4283" s="37"/>
    </row>
    <row r="4284" spans="11:13" x14ac:dyDescent="0.3">
      <c r="K4284" s="21"/>
      <c r="L4284" s="36"/>
      <c r="M4284" s="37"/>
    </row>
    <row r="4285" spans="11:13" x14ac:dyDescent="0.3">
      <c r="K4285" s="21"/>
      <c r="L4285" s="36"/>
      <c r="M4285" s="37"/>
    </row>
    <row r="4286" spans="11:13" x14ac:dyDescent="0.3">
      <c r="K4286" s="21"/>
      <c r="L4286" s="36"/>
      <c r="M4286" s="37"/>
    </row>
    <row r="4287" spans="11:13" x14ac:dyDescent="0.3">
      <c r="K4287" s="21"/>
      <c r="L4287" s="36"/>
      <c r="M4287" s="37"/>
    </row>
    <row r="4288" spans="11:13" x14ac:dyDescent="0.3">
      <c r="K4288" s="21"/>
      <c r="L4288" s="36"/>
      <c r="M4288" s="37"/>
    </row>
    <row r="4289" spans="11:13" x14ac:dyDescent="0.3">
      <c r="K4289" s="21"/>
      <c r="L4289" s="36"/>
      <c r="M4289" s="37"/>
    </row>
    <row r="4290" spans="11:13" x14ac:dyDescent="0.3">
      <c r="K4290" s="21"/>
      <c r="L4290" s="36"/>
      <c r="M4290" s="37"/>
    </row>
    <row r="4291" spans="11:13" x14ac:dyDescent="0.3">
      <c r="K4291" s="21"/>
      <c r="L4291" s="36"/>
      <c r="M4291" s="37"/>
    </row>
    <row r="4292" spans="11:13" x14ac:dyDescent="0.3">
      <c r="K4292" s="21"/>
      <c r="L4292" s="36"/>
      <c r="M4292" s="37"/>
    </row>
    <row r="4293" spans="11:13" x14ac:dyDescent="0.3">
      <c r="K4293" s="21"/>
      <c r="L4293" s="36"/>
      <c r="M4293" s="37"/>
    </row>
    <row r="4294" spans="11:13" x14ac:dyDescent="0.3">
      <c r="K4294" s="21"/>
      <c r="L4294" s="36"/>
      <c r="M4294" s="37"/>
    </row>
    <row r="4295" spans="11:13" x14ac:dyDescent="0.3">
      <c r="K4295" s="21"/>
      <c r="L4295" s="36"/>
      <c r="M4295" s="37"/>
    </row>
    <row r="4296" spans="11:13" x14ac:dyDescent="0.3">
      <c r="K4296" s="21"/>
      <c r="L4296" s="36"/>
      <c r="M4296" s="37"/>
    </row>
    <row r="4297" spans="11:13" x14ac:dyDescent="0.3">
      <c r="K4297" s="21"/>
      <c r="L4297" s="36"/>
      <c r="M4297" s="37"/>
    </row>
    <row r="4298" spans="11:13" x14ac:dyDescent="0.3">
      <c r="K4298" s="21"/>
      <c r="L4298" s="36"/>
      <c r="M4298" s="37"/>
    </row>
    <row r="4299" spans="11:13" x14ac:dyDescent="0.3">
      <c r="K4299" s="21"/>
      <c r="L4299" s="36"/>
      <c r="M4299" s="37"/>
    </row>
    <row r="4300" spans="11:13" x14ac:dyDescent="0.3">
      <c r="K4300" s="21"/>
      <c r="L4300" s="36"/>
      <c r="M4300" s="37"/>
    </row>
    <row r="4301" spans="11:13" x14ac:dyDescent="0.3">
      <c r="K4301" s="21"/>
      <c r="L4301" s="36"/>
      <c r="M4301" s="37"/>
    </row>
    <row r="4302" spans="11:13" x14ac:dyDescent="0.3">
      <c r="K4302" s="21"/>
      <c r="L4302" s="36"/>
      <c r="M4302" s="37"/>
    </row>
    <row r="4303" spans="11:13" x14ac:dyDescent="0.3">
      <c r="K4303" s="21"/>
      <c r="L4303" s="36"/>
      <c r="M4303" s="37"/>
    </row>
    <row r="4304" spans="11:13" x14ac:dyDescent="0.3">
      <c r="K4304" s="21"/>
      <c r="L4304" s="36"/>
      <c r="M4304" s="37"/>
    </row>
    <row r="4305" spans="11:13" x14ac:dyDescent="0.3">
      <c r="K4305" s="21"/>
      <c r="L4305" s="36"/>
      <c r="M4305" s="37"/>
    </row>
    <row r="4306" spans="11:13" x14ac:dyDescent="0.3">
      <c r="K4306" s="21"/>
      <c r="L4306" s="36"/>
      <c r="M4306" s="37"/>
    </row>
    <row r="4307" spans="11:13" x14ac:dyDescent="0.3">
      <c r="K4307" s="21"/>
      <c r="L4307" s="36"/>
      <c r="M4307" s="37"/>
    </row>
    <row r="4308" spans="11:13" x14ac:dyDescent="0.3">
      <c r="K4308" s="21"/>
      <c r="L4308" s="36"/>
      <c r="M4308" s="37"/>
    </row>
    <row r="4309" spans="11:13" x14ac:dyDescent="0.3">
      <c r="K4309" s="21"/>
      <c r="L4309" s="36"/>
      <c r="M4309" s="37"/>
    </row>
    <row r="4310" spans="11:13" x14ac:dyDescent="0.3">
      <c r="K4310" s="21"/>
      <c r="L4310" s="36"/>
      <c r="M4310" s="37"/>
    </row>
    <row r="4311" spans="11:13" x14ac:dyDescent="0.3">
      <c r="K4311" s="21"/>
      <c r="L4311" s="36"/>
      <c r="M4311" s="37"/>
    </row>
    <row r="4312" spans="11:13" x14ac:dyDescent="0.3">
      <c r="K4312" s="21"/>
      <c r="L4312" s="36"/>
      <c r="M4312" s="37"/>
    </row>
    <row r="4313" spans="11:13" x14ac:dyDescent="0.3">
      <c r="K4313" s="21"/>
      <c r="L4313" s="36"/>
      <c r="M4313" s="37"/>
    </row>
    <row r="4314" spans="11:13" x14ac:dyDescent="0.3">
      <c r="K4314" s="21"/>
      <c r="L4314" s="36"/>
      <c r="M4314" s="37"/>
    </row>
    <row r="4315" spans="11:13" x14ac:dyDescent="0.3">
      <c r="K4315" s="21"/>
      <c r="L4315" s="36"/>
      <c r="M4315" s="37"/>
    </row>
    <row r="4316" spans="11:13" x14ac:dyDescent="0.3">
      <c r="K4316" s="21"/>
      <c r="L4316" s="36"/>
      <c r="M4316" s="37"/>
    </row>
    <row r="4317" spans="11:13" x14ac:dyDescent="0.3">
      <c r="K4317" s="21"/>
      <c r="L4317" s="36"/>
      <c r="M4317" s="37"/>
    </row>
    <row r="4318" spans="11:13" x14ac:dyDescent="0.3">
      <c r="K4318" s="21"/>
      <c r="L4318" s="36"/>
      <c r="M4318" s="37"/>
    </row>
    <row r="4319" spans="11:13" x14ac:dyDescent="0.3">
      <c r="K4319" s="21"/>
      <c r="L4319" s="36"/>
      <c r="M4319" s="37"/>
    </row>
    <row r="4320" spans="11:13" x14ac:dyDescent="0.3">
      <c r="K4320" s="21"/>
      <c r="L4320" s="36"/>
      <c r="M4320" s="37"/>
    </row>
    <row r="4321" spans="11:13" x14ac:dyDescent="0.3">
      <c r="K4321" s="21"/>
      <c r="L4321" s="36"/>
      <c r="M4321" s="37"/>
    </row>
    <row r="4322" spans="11:13" x14ac:dyDescent="0.3">
      <c r="K4322" s="21"/>
      <c r="L4322" s="36"/>
      <c r="M4322" s="37"/>
    </row>
    <row r="4323" spans="11:13" x14ac:dyDescent="0.3">
      <c r="K4323" s="21"/>
      <c r="L4323" s="36"/>
      <c r="M4323" s="37"/>
    </row>
    <row r="4324" spans="11:13" x14ac:dyDescent="0.3">
      <c r="K4324" s="21"/>
      <c r="L4324" s="36"/>
      <c r="M4324" s="37"/>
    </row>
    <row r="4325" spans="11:13" x14ac:dyDescent="0.3">
      <c r="K4325" s="21"/>
      <c r="L4325" s="36"/>
      <c r="M4325" s="37"/>
    </row>
    <row r="4326" spans="11:13" x14ac:dyDescent="0.3">
      <c r="K4326" s="21"/>
      <c r="L4326" s="36"/>
      <c r="M4326" s="37"/>
    </row>
    <row r="4327" spans="11:13" x14ac:dyDescent="0.3">
      <c r="K4327" s="21"/>
      <c r="L4327" s="36"/>
      <c r="M4327" s="37"/>
    </row>
    <row r="4328" spans="11:13" x14ac:dyDescent="0.3">
      <c r="K4328" s="21"/>
      <c r="L4328" s="36"/>
      <c r="M4328" s="37"/>
    </row>
    <row r="4329" spans="11:13" x14ac:dyDescent="0.3">
      <c r="K4329" s="21"/>
      <c r="L4329" s="36"/>
      <c r="M4329" s="37"/>
    </row>
    <row r="4330" spans="11:13" x14ac:dyDescent="0.3">
      <c r="K4330" s="21"/>
      <c r="L4330" s="36"/>
      <c r="M4330" s="37"/>
    </row>
    <row r="4331" spans="11:13" x14ac:dyDescent="0.3">
      <c r="K4331" s="21"/>
      <c r="L4331" s="36"/>
      <c r="M4331" s="37"/>
    </row>
    <row r="4332" spans="11:13" x14ac:dyDescent="0.3">
      <c r="K4332" s="21"/>
      <c r="L4332" s="36"/>
      <c r="M4332" s="37"/>
    </row>
    <row r="4333" spans="11:13" x14ac:dyDescent="0.3">
      <c r="K4333" s="21"/>
      <c r="L4333" s="36"/>
      <c r="M4333" s="37"/>
    </row>
    <row r="4334" spans="11:13" x14ac:dyDescent="0.3">
      <c r="K4334" s="21"/>
      <c r="L4334" s="36"/>
      <c r="M4334" s="37"/>
    </row>
    <row r="4335" spans="11:13" x14ac:dyDescent="0.3">
      <c r="K4335" s="21"/>
      <c r="L4335" s="36"/>
      <c r="M4335" s="37"/>
    </row>
    <row r="4336" spans="11:13" x14ac:dyDescent="0.3">
      <c r="K4336" s="21"/>
      <c r="L4336" s="36"/>
      <c r="M4336" s="37"/>
    </row>
    <row r="4337" spans="11:13" x14ac:dyDescent="0.3">
      <c r="K4337" s="21"/>
      <c r="L4337" s="36"/>
      <c r="M4337" s="37"/>
    </row>
    <row r="4338" spans="11:13" x14ac:dyDescent="0.3">
      <c r="K4338" s="21"/>
      <c r="L4338" s="36"/>
      <c r="M4338" s="37"/>
    </row>
    <row r="4339" spans="11:13" x14ac:dyDescent="0.3">
      <c r="K4339" s="21"/>
      <c r="L4339" s="36"/>
      <c r="M4339" s="37"/>
    </row>
    <row r="4340" spans="11:13" x14ac:dyDescent="0.3">
      <c r="K4340" s="21"/>
      <c r="L4340" s="36"/>
      <c r="M4340" s="37"/>
    </row>
    <row r="4341" spans="11:13" x14ac:dyDescent="0.3">
      <c r="K4341" s="21"/>
      <c r="L4341" s="36"/>
      <c r="M4341" s="37"/>
    </row>
    <row r="4342" spans="11:13" x14ac:dyDescent="0.3">
      <c r="K4342" s="21"/>
      <c r="L4342" s="36"/>
      <c r="M4342" s="37"/>
    </row>
    <row r="4343" spans="11:13" x14ac:dyDescent="0.3">
      <c r="K4343" s="21"/>
      <c r="L4343" s="36"/>
      <c r="M4343" s="37"/>
    </row>
    <row r="4344" spans="11:13" x14ac:dyDescent="0.3">
      <c r="K4344" s="21"/>
      <c r="L4344" s="36"/>
      <c r="M4344" s="37"/>
    </row>
    <row r="4345" spans="11:13" x14ac:dyDescent="0.3">
      <c r="K4345" s="21"/>
      <c r="L4345" s="36"/>
      <c r="M4345" s="37"/>
    </row>
    <row r="4346" spans="11:13" x14ac:dyDescent="0.3">
      <c r="K4346" s="21"/>
      <c r="L4346" s="36"/>
      <c r="M4346" s="37"/>
    </row>
    <row r="4347" spans="11:13" x14ac:dyDescent="0.3">
      <c r="K4347" s="21"/>
      <c r="L4347" s="36"/>
      <c r="M4347" s="37"/>
    </row>
    <row r="4348" spans="11:13" x14ac:dyDescent="0.3">
      <c r="K4348" s="21"/>
      <c r="L4348" s="36"/>
      <c r="M4348" s="37"/>
    </row>
    <row r="4349" spans="11:13" x14ac:dyDescent="0.3">
      <c r="K4349" s="21"/>
      <c r="L4349" s="36"/>
      <c r="M4349" s="37"/>
    </row>
    <row r="4350" spans="11:13" x14ac:dyDescent="0.3">
      <c r="K4350" s="21"/>
      <c r="L4350" s="36"/>
      <c r="M4350" s="37"/>
    </row>
    <row r="4351" spans="11:13" x14ac:dyDescent="0.3">
      <c r="K4351" s="21"/>
      <c r="L4351" s="36"/>
      <c r="M4351" s="37"/>
    </row>
    <row r="4352" spans="11:13" x14ac:dyDescent="0.3">
      <c r="K4352" s="21"/>
      <c r="L4352" s="36"/>
      <c r="M4352" s="37"/>
    </row>
    <row r="4353" spans="11:13" x14ac:dyDescent="0.3">
      <c r="K4353" s="21"/>
      <c r="L4353" s="36"/>
      <c r="M4353" s="37"/>
    </row>
    <row r="4354" spans="11:13" x14ac:dyDescent="0.3">
      <c r="K4354" s="21"/>
      <c r="L4354" s="36"/>
      <c r="M4354" s="37"/>
    </row>
    <row r="4355" spans="11:13" x14ac:dyDescent="0.3">
      <c r="K4355" s="21"/>
      <c r="L4355" s="36"/>
      <c r="M4355" s="37"/>
    </row>
    <row r="4356" spans="11:13" x14ac:dyDescent="0.3">
      <c r="K4356" s="21"/>
      <c r="L4356" s="36"/>
      <c r="M4356" s="37"/>
    </row>
    <row r="4357" spans="11:13" x14ac:dyDescent="0.3">
      <c r="K4357" s="21"/>
      <c r="L4357" s="36"/>
      <c r="M4357" s="37"/>
    </row>
    <row r="4358" spans="11:13" x14ac:dyDescent="0.3">
      <c r="K4358" s="21"/>
      <c r="L4358" s="36"/>
      <c r="M4358" s="37"/>
    </row>
    <row r="4359" spans="11:13" x14ac:dyDescent="0.3">
      <c r="K4359" s="21"/>
      <c r="L4359" s="36"/>
      <c r="M4359" s="37"/>
    </row>
    <row r="4360" spans="11:13" x14ac:dyDescent="0.3">
      <c r="K4360" s="21"/>
      <c r="L4360" s="36"/>
      <c r="M4360" s="37"/>
    </row>
    <row r="4361" spans="11:13" x14ac:dyDescent="0.3">
      <c r="K4361" s="21"/>
      <c r="L4361" s="36"/>
      <c r="M4361" s="37"/>
    </row>
    <row r="4362" spans="11:13" x14ac:dyDescent="0.3">
      <c r="K4362" s="21"/>
      <c r="L4362" s="36"/>
      <c r="M4362" s="37"/>
    </row>
    <row r="4363" spans="11:13" x14ac:dyDescent="0.3">
      <c r="K4363" s="21"/>
      <c r="L4363" s="36"/>
      <c r="M4363" s="37"/>
    </row>
    <row r="4364" spans="11:13" x14ac:dyDescent="0.3">
      <c r="K4364" s="21"/>
      <c r="L4364" s="36"/>
      <c r="M4364" s="37"/>
    </row>
    <row r="4365" spans="11:13" x14ac:dyDescent="0.3">
      <c r="K4365" s="21"/>
      <c r="L4365" s="36"/>
      <c r="M4365" s="37"/>
    </row>
    <row r="4366" spans="11:13" x14ac:dyDescent="0.3">
      <c r="K4366" s="21"/>
      <c r="L4366" s="36"/>
      <c r="M4366" s="37"/>
    </row>
    <row r="4367" spans="11:13" x14ac:dyDescent="0.3">
      <c r="K4367" s="21"/>
      <c r="L4367" s="36"/>
      <c r="M4367" s="37"/>
    </row>
    <row r="4368" spans="11:13" x14ac:dyDescent="0.3">
      <c r="K4368" s="21"/>
      <c r="L4368" s="36"/>
      <c r="M4368" s="37"/>
    </row>
    <row r="4369" spans="11:13" x14ac:dyDescent="0.3">
      <c r="K4369" s="21"/>
      <c r="L4369" s="36"/>
      <c r="M4369" s="37"/>
    </row>
    <row r="4370" spans="11:13" x14ac:dyDescent="0.3">
      <c r="K4370" s="21"/>
      <c r="L4370" s="36"/>
      <c r="M4370" s="37"/>
    </row>
    <row r="4371" spans="11:13" x14ac:dyDescent="0.3">
      <c r="K4371" s="21"/>
      <c r="L4371" s="36"/>
      <c r="M4371" s="37"/>
    </row>
    <row r="4372" spans="11:13" x14ac:dyDescent="0.3">
      <c r="K4372" s="21"/>
      <c r="L4372" s="36"/>
      <c r="M4372" s="37"/>
    </row>
    <row r="4373" spans="11:13" x14ac:dyDescent="0.3">
      <c r="K4373" s="21"/>
      <c r="L4373" s="36"/>
      <c r="M4373" s="37"/>
    </row>
    <row r="4374" spans="11:13" x14ac:dyDescent="0.3">
      <c r="K4374" s="21"/>
      <c r="L4374" s="36"/>
      <c r="M4374" s="37"/>
    </row>
    <row r="4375" spans="11:13" x14ac:dyDescent="0.3">
      <c r="K4375" s="21"/>
      <c r="L4375" s="36"/>
      <c r="M4375" s="37"/>
    </row>
    <row r="4376" spans="11:13" x14ac:dyDescent="0.3">
      <c r="K4376" s="21"/>
      <c r="L4376" s="36"/>
      <c r="M4376" s="37"/>
    </row>
    <row r="4377" spans="11:13" x14ac:dyDescent="0.3">
      <c r="K4377" s="21"/>
      <c r="L4377" s="36"/>
      <c r="M4377" s="37"/>
    </row>
    <row r="4378" spans="11:13" x14ac:dyDescent="0.3">
      <c r="K4378" s="21"/>
      <c r="L4378" s="36"/>
      <c r="M4378" s="37"/>
    </row>
    <row r="4379" spans="11:13" x14ac:dyDescent="0.3">
      <c r="K4379" s="21"/>
      <c r="L4379" s="36"/>
      <c r="M4379" s="37"/>
    </row>
    <row r="4380" spans="11:13" x14ac:dyDescent="0.3">
      <c r="K4380" s="21"/>
      <c r="L4380" s="36"/>
      <c r="M4380" s="37"/>
    </row>
    <row r="4381" spans="11:13" x14ac:dyDescent="0.3">
      <c r="K4381" s="21"/>
      <c r="L4381" s="36"/>
      <c r="M4381" s="37"/>
    </row>
    <row r="4382" spans="11:13" x14ac:dyDescent="0.3">
      <c r="K4382" s="21"/>
      <c r="L4382" s="36"/>
      <c r="M4382" s="37"/>
    </row>
    <row r="4383" spans="11:13" x14ac:dyDescent="0.3">
      <c r="K4383" s="21"/>
      <c r="L4383" s="36"/>
      <c r="M4383" s="37"/>
    </row>
    <row r="4384" spans="11:13" x14ac:dyDescent="0.3">
      <c r="K4384" s="21"/>
      <c r="L4384" s="36"/>
      <c r="M4384" s="37"/>
    </row>
    <row r="4385" spans="11:13" x14ac:dyDescent="0.3">
      <c r="K4385" s="21"/>
      <c r="L4385" s="36"/>
      <c r="M4385" s="37"/>
    </row>
    <row r="4386" spans="11:13" x14ac:dyDescent="0.3">
      <c r="K4386" s="21"/>
      <c r="L4386" s="36"/>
      <c r="M4386" s="37"/>
    </row>
    <row r="4387" spans="11:13" x14ac:dyDescent="0.3">
      <c r="K4387" s="21"/>
      <c r="L4387" s="36"/>
      <c r="M4387" s="37"/>
    </row>
    <row r="4388" spans="11:13" x14ac:dyDescent="0.3">
      <c r="K4388" s="21"/>
      <c r="L4388" s="36"/>
      <c r="M4388" s="37"/>
    </row>
    <row r="4389" spans="11:13" x14ac:dyDescent="0.3">
      <c r="K4389" s="21"/>
      <c r="L4389" s="36"/>
      <c r="M4389" s="37"/>
    </row>
    <row r="4390" spans="11:13" x14ac:dyDescent="0.3">
      <c r="K4390" s="21"/>
      <c r="L4390" s="36"/>
      <c r="M4390" s="37"/>
    </row>
    <row r="4391" spans="11:13" x14ac:dyDescent="0.3">
      <c r="K4391" s="21"/>
      <c r="L4391" s="36"/>
      <c r="M4391" s="37"/>
    </row>
    <row r="4392" spans="11:13" x14ac:dyDescent="0.3">
      <c r="K4392" s="21"/>
      <c r="L4392" s="36"/>
      <c r="M4392" s="37"/>
    </row>
    <row r="4393" spans="11:13" x14ac:dyDescent="0.3">
      <c r="K4393" s="21"/>
      <c r="L4393" s="36"/>
      <c r="M4393" s="37"/>
    </row>
    <row r="4394" spans="11:13" x14ac:dyDescent="0.3">
      <c r="K4394" s="21"/>
      <c r="L4394" s="36"/>
      <c r="M4394" s="37"/>
    </row>
    <row r="4395" spans="11:13" x14ac:dyDescent="0.3">
      <c r="L4395" s="36"/>
      <c r="M4395" s="37"/>
    </row>
    <row r="4396" spans="11:13" x14ac:dyDescent="0.3">
      <c r="L4396" s="36"/>
      <c r="M4396" s="37"/>
    </row>
    <row r="4397" spans="11:13" x14ac:dyDescent="0.3">
      <c r="L4397" s="36"/>
      <c r="M4397" s="37"/>
    </row>
    <row r="4398" spans="11:13" x14ac:dyDescent="0.3">
      <c r="L4398" s="36"/>
      <c r="M4398" s="37"/>
    </row>
    <row r="4399" spans="11:13" x14ac:dyDescent="0.3">
      <c r="L4399" s="36"/>
      <c r="M4399" s="37"/>
    </row>
    <row r="4400" spans="11:13" x14ac:dyDescent="0.3">
      <c r="L4400" s="36"/>
      <c r="M4400" s="37"/>
    </row>
    <row r="4401" spans="12:13" x14ac:dyDescent="0.3">
      <c r="L4401" s="36"/>
      <c r="M4401" s="37"/>
    </row>
    <row r="4402" spans="12:13" x14ac:dyDescent="0.3">
      <c r="L4402" s="36"/>
      <c r="M4402" s="37"/>
    </row>
    <row r="4403" spans="12:13" x14ac:dyDescent="0.3">
      <c r="L4403" s="36"/>
      <c r="M4403" s="37"/>
    </row>
    <row r="4404" spans="12:13" x14ac:dyDescent="0.3">
      <c r="L4404" s="36"/>
      <c r="M4404" s="37"/>
    </row>
    <row r="4405" spans="12:13" x14ac:dyDescent="0.3">
      <c r="L4405" s="36"/>
      <c r="M4405" s="37"/>
    </row>
    <row r="4406" spans="12:13" x14ac:dyDescent="0.3">
      <c r="L4406" s="36"/>
      <c r="M4406" s="37"/>
    </row>
    <row r="4407" spans="12:13" x14ac:dyDescent="0.3">
      <c r="L4407" s="36"/>
      <c r="M4407" s="37"/>
    </row>
    <row r="4408" spans="12:13" x14ac:dyDescent="0.3">
      <c r="L4408" s="36"/>
      <c r="M4408" s="37"/>
    </row>
    <row r="4409" spans="12:13" x14ac:dyDescent="0.3">
      <c r="L4409" s="36"/>
      <c r="M4409" s="37"/>
    </row>
    <row r="4410" spans="12:13" x14ac:dyDescent="0.3">
      <c r="L4410" s="36"/>
      <c r="M4410" s="37"/>
    </row>
    <row r="4411" spans="12:13" x14ac:dyDescent="0.3">
      <c r="L4411" s="36"/>
      <c r="M4411" s="37"/>
    </row>
    <row r="4412" spans="12:13" x14ac:dyDescent="0.3">
      <c r="L4412" s="36"/>
      <c r="M4412" s="37"/>
    </row>
    <row r="4413" spans="12:13" x14ac:dyDescent="0.3">
      <c r="L4413" s="36"/>
      <c r="M4413" s="37"/>
    </row>
    <row r="4414" spans="12:13" x14ac:dyDescent="0.3">
      <c r="L4414" s="36"/>
      <c r="M4414" s="37"/>
    </row>
    <row r="4415" spans="12:13" x14ac:dyDescent="0.3">
      <c r="L4415" s="36"/>
      <c r="M4415" s="37"/>
    </row>
    <row r="4416" spans="12:13" x14ac:dyDescent="0.3">
      <c r="L4416" s="36"/>
      <c r="M4416" s="37"/>
    </row>
    <row r="4417" spans="12:13" x14ac:dyDescent="0.3">
      <c r="L4417" s="36"/>
      <c r="M4417" s="37"/>
    </row>
    <row r="4418" spans="12:13" x14ac:dyDescent="0.3">
      <c r="L4418" s="36"/>
      <c r="M4418" s="37"/>
    </row>
    <row r="4419" spans="12:13" x14ac:dyDescent="0.3">
      <c r="L4419" s="36"/>
      <c r="M4419" s="37"/>
    </row>
    <row r="4420" spans="12:13" x14ac:dyDescent="0.3">
      <c r="L4420" s="36"/>
      <c r="M4420" s="37"/>
    </row>
    <row r="4421" spans="12:13" x14ac:dyDescent="0.3">
      <c r="L4421" s="36"/>
      <c r="M4421" s="37"/>
    </row>
    <row r="4422" spans="12:13" x14ac:dyDescent="0.3">
      <c r="L4422" s="36"/>
      <c r="M4422" s="37"/>
    </row>
    <row r="4423" spans="12:13" x14ac:dyDescent="0.3">
      <c r="L4423" s="36"/>
      <c r="M4423" s="37"/>
    </row>
    <row r="4424" spans="12:13" x14ac:dyDescent="0.3">
      <c r="L4424" s="36"/>
      <c r="M4424" s="37"/>
    </row>
    <row r="4425" spans="12:13" x14ac:dyDescent="0.3">
      <c r="L4425" s="36"/>
      <c r="M4425" s="37"/>
    </row>
    <row r="4426" spans="12:13" x14ac:dyDescent="0.3">
      <c r="L4426" s="36"/>
      <c r="M4426" s="37"/>
    </row>
    <row r="4427" spans="12:13" x14ac:dyDescent="0.3">
      <c r="L4427" s="36"/>
      <c r="M4427" s="37"/>
    </row>
    <row r="4428" spans="12:13" x14ac:dyDescent="0.3">
      <c r="L4428" s="36"/>
      <c r="M4428" s="37"/>
    </row>
    <row r="4429" spans="12:13" x14ac:dyDescent="0.3">
      <c r="L4429" s="36"/>
      <c r="M4429" s="37"/>
    </row>
    <row r="4430" spans="12:13" x14ac:dyDescent="0.3">
      <c r="L4430" s="36"/>
      <c r="M4430" s="37"/>
    </row>
    <row r="4431" spans="12:13" x14ac:dyDescent="0.3">
      <c r="L4431" s="36"/>
      <c r="M4431" s="37"/>
    </row>
    <row r="4432" spans="12:13" x14ac:dyDescent="0.3">
      <c r="L4432" s="36"/>
      <c r="M4432" s="37"/>
    </row>
    <row r="4433" spans="12:13" x14ac:dyDescent="0.3">
      <c r="L4433" s="36"/>
      <c r="M4433" s="37"/>
    </row>
    <row r="4434" spans="12:13" x14ac:dyDescent="0.3">
      <c r="L4434" s="36"/>
      <c r="M4434" s="37"/>
    </row>
    <row r="4435" spans="12:13" x14ac:dyDescent="0.3">
      <c r="L4435" s="36"/>
      <c r="M4435" s="37"/>
    </row>
    <row r="4436" spans="12:13" x14ac:dyDescent="0.3">
      <c r="L4436" s="36"/>
      <c r="M4436" s="37"/>
    </row>
    <row r="4437" spans="12:13" x14ac:dyDescent="0.3">
      <c r="L4437" s="36"/>
      <c r="M4437" s="37"/>
    </row>
    <row r="4438" spans="12:13" x14ac:dyDescent="0.3">
      <c r="L4438" s="36"/>
      <c r="M4438" s="37"/>
    </row>
    <row r="4439" spans="12:13" x14ac:dyDescent="0.3">
      <c r="L4439" s="36"/>
      <c r="M4439" s="37"/>
    </row>
    <row r="4440" spans="12:13" x14ac:dyDescent="0.3">
      <c r="L4440" s="36"/>
      <c r="M4440" s="37"/>
    </row>
    <row r="4441" spans="12:13" x14ac:dyDescent="0.3">
      <c r="L4441" s="36"/>
      <c r="M4441" s="37"/>
    </row>
    <row r="4442" spans="12:13" x14ac:dyDescent="0.3">
      <c r="L4442" s="36"/>
      <c r="M4442" s="37"/>
    </row>
    <row r="4443" spans="12:13" x14ac:dyDescent="0.3">
      <c r="L4443" s="36"/>
      <c r="M4443" s="37"/>
    </row>
    <row r="4444" spans="12:13" x14ac:dyDescent="0.3">
      <c r="L4444" s="36"/>
      <c r="M4444" s="37"/>
    </row>
    <row r="4445" spans="12:13" x14ac:dyDescent="0.3">
      <c r="L4445" s="36"/>
      <c r="M4445" s="37"/>
    </row>
    <row r="4446" spans="12:13" x14ac:dyDescent="0.3">
      <c r="L4446" s="36"/>
      <c r="M4446" s="37"/>
    </row>
    <row r="4447" spans="12:13" x14ac:dyDescent="0.3">
      <c r="L4447" s="36"/>
      <c r="M4447" s="37"/>
    </row>
    <row r="4448" spans="12:13" x14ac:dyDescent="0.3">
      <c r="L4448" s="36"/>
      <c r="M4448" s="37"/>
    </row>
    <row r="4449" spans="12:13" x14ac:dyDescent="0.3">
      <c r="L4449" s="36"/>
      <c r="M4449" s="37"/>
    </row>
    <row r="4450" spans="12:13" x14ac:dyDescent="0.3">
      <c r="L4450" s="36"/>
      <c r="M4450" s="37"/>
    </row>
    <row r="4451" spans="12:13" x14ac:dyDescent="0.3">
      <c r="L4451" s="36"/>
      <c r="M4451" s="37"/>
    </row>
    <row r="4452" spans="12:13" x14ac:dyDescent="0.3">
      <c r="L4452" s="36"/>
      <c r="M4452" s="37"/>
    </row>
    <row r="4453" spans="12:13" x14ac:dyDescent="0.3">
      <c r="L4453" s="36"/>
      <c r="M4453" s="37"/>
    </row>
    <row r="4454" spans="12:13" x14ac:dyDescent="0.3">
      <c r="L4454" s="36"/>
      <c r="M4454" s="37"/>
    </row>
    <row r="4455" spans="12:13" x14ac:dyDescent="0.3">
      <c r="L4455" s="36"/>
      <c r="M4455" s="37"/>
    </row>
    <row r="4456" spans="12:13" x14ac:dyDescent="0.3">
      <c r="L4456" s="36"/>
      <c r="M4456" s="37"/>
    </row>
    <row r="4457" spans="12:13" x14ac:dyDescent="0.3">
      <c r="L4457" s="36"/>
      <c r="M4457" s="37"/>
    </row>
    <row r="4458" spans="12:13" x14ac:dyDescent="0.3">
      <c r="L4458" s="36"/>
      <c r="M4458" s="37"/>
    </row>
    <row r="4459" spans="12:13" x14ac:dyDescent="0.3">
      <c r="L4459" s="36"/>
      <c r="M4459" s="37"/>
    </row>
    <row r="4460" spans="12:13" x14ac:dyDescent="0.3">
      <c r="L4460" s="36"/>
      <c r="M4460" s="37"/>
    </row>
    <row r="4461" spans="12:13" x14ac:dyDescent="0.3">
      <c r="L4461" s="36"/>
      <c r="M4461" s="37"/>
    </row>
    <row r="4462" spans="12:13" x14ac:dyDescent="0.3">
      <c r="L4462" s="36"/>
      <c r="M4462" s="37"/>
    </row>
    <row r="4463" spans="12:13" x14ac:dyDescent="0.3">
      <c r="L4463" s="36"/>
      <c r="M4463" s="37"/>
    </row>
    <row r="4464" spans="12:13" x14ac:dyDescent="0.3">
      <c r="L4464" s="36"/>
      <c r="M4464" s="37"/>
    </row>
    <row r="4465" spans="12:13" x14ac:dyDescent="0.3">
      <c r="L4465" s="36"/>
      <c r="M4465" s="37"/>
    </row>
    <row r="4466" spans="12:13" x14ac:dyDescent="0.3">
      <c r="L4466" s="36"/>
      <c r="M4466" s="37"/>
    </row>
    <row r="4467" spans="12:13" x14ac:dyDescent="0.3">
      <c r="L4467" s="36"/>
      <c r="M4467" s="37"/>
    </row>
    <row r="4468" spans="12:13" x14ac:dyDescent="0.3">
      <c r="L4468" s="36"/>
      <c r="M4468" s="37"/>
    </row>
    <row r="4469" spans="12:13" x14ac:dyDescent="0.3">
      <c r="L4469" s="36"/>
      <c r="M4469" s="37"/>
    </row>
    <row r="4470" spans="12:13" x14ac:dyDescent="0.3">
      <c r="L4470" s="36"/>
      <c r="M4470" s="37"/>
    </row>
    <row r="4471" spans="12:13" x14ac:dyDescent="0.3">
      <c r="L4471" s="36"/>
      <c r="M4471" s="37"/>
    </row>
    <row r="4472" spans="12:13" x14ac:dyDescent="0.3">
      <c r="L4472" s="36"/>
      <c r="M4472" s="37"/>
    </row>
    <row r="4473" spans="12:13" x14ac:dyDescent="0.3">
      <c r="L4473" s="36"/>
      <c r="M4473" s="37"/>
    </row>
    <row r="4474" spans="12:13" x14ac:dyDescent="0.3">
      <c r="L4474" s="36"/>
      <c r="M4474" s="37"/>
    </row>
    <row r="4475" spans="12:13" x14ac:dyDescent="0.3">
      <c r="L4475" s="36"/>
      <c r="M4475" s="37"/>
    </row>
    <row r="4476" spans="12:13" x14ac:dyDescent="0.3">
      <c r="L4476" s="36"/>
      <c r="M4476" s="37"/>
    </row>
    <row r="4477" spans="12:13" x14ac:dyDescent="0.3">
      <c r="L4477" s="36"/>
      <c r="M4477" s="37"/>
    </row>
    <row r="4478" spans="12:13" x14ac:dyDescent="0.3">
      <c r="L4478" s="36"/>
      <c r="M4478" s="37"/>
    </row>
    <row r="4479" spans="12:13" x14ac:dyDescent="0.3">
      <c r="L4479" s="36"/>
      <c r="M4479" s="37"/>
    </row>
    <row r="4480" spans="12:13" x14ac:dyDescent="0.3">
      <c r="L4480" s="36"/>
      <c r="M4480" s="37"/>
    </row>
    <row r="4481" spans="12:13" x14ac:dyDescent="0.3">
      <c r="L4481" s="36"/>
      <c r="M4481" s="37"/>
    </row>
    <row r="4482" spans="12:13" x14ac:dyDescent="0.3">
      <c r="L4482" s="36"/>
      <c r="M4482" s="37"/>
    </row>
    <row r="4483" spans="12:13" x14ac:dyDescent="0.3">
      <c r="L4483" s="36"/>
      <c r="M4483" s="37"/>
    </row>
    <row r="4484" spans="12:13" x14ac:dyDescent="0.3">
      <c r="L4484" s="36"/>
      <c r="M4484" s="37"/>
    </row>
    <row r="4485" spans="12:13" x14ac:dyDescent="0.3">
      <c r="L4485" s="36"/>
      <c r="M4485" s="37"/>
    </row>
    <row r="4486" spans="12:13" x14ac:dyDescent="0.3">
      <c r="L4486" s="36"/>
      <c r="M4486" s="37"/>
    </row>
    <row r="4487" spans="12:13" x14ac:dyDescent="0.3">
      <c r="L4487" s="36"/>
      <c r="M4487" s="37"/>
    </row>
    <row r="4488" spans="12:13" x14ac:dyDescent="0.3">
      <c r="L4488" s="36"/>
      <c r="M4488" s="37"/>
    </row>
    <row r="4489" spans="12:13" x14ac:dyDescent="0.3">
      <c r="L4489" s="36"/>
      <c r="M4489" s="37"/>
    </row>
    <row r="4490" spans="12:13" x14ac:dyDescent="0.3">
      <c r="L4490" s="36"/>
      <c r="M4490" s="37"/>
    </row>
    <row r="4491" spans="12:13" x14ac:dyDescent="0.3">
      <c r="L4491" s="36"/>
      <c r="M4491" s="37"/>
    </row>
    <row r="4492" spans="12:13" x14ac:dyDescent="0.3">
      <c r="L4492" s="36"/>
      <c r="M4492" s="37"/>
    </row>
    <row r="4493" spans="12:13" x14ac:dyDescent="0.3">
      <c r="L4493" s="36"/>
      <c r="M4493" s="37"/>
    </row>
    <row r="4494" spans="12:13" x14ac:dyDescent="0.3">
      <c r="L4494" s="36"/>
    </row>
  </sheetData>
  <mergeCells count="135">
    <mergeCell ref="J127:K127"/>
    <mergeCell ref="F145:G145"/>
    <mergeCell ref="F147:G147"/>
    <mergeCell ref="J136:K136"/>
    <mergeCell ref="J23:K23"/>
    <mergeCell ref="J22:K22"/>
    <mergeCell ref="J128:K128"/>
    <mergeCell ref="J114:K114"/>
    <mergeCell ref="J124:K124"/>
    <mergeCell ref="J26:K26"/>
    <mergeCell ref="J29:K29"/>
    <mergeCell ref="J30:K30"/>
    <mergeCell ref="J32:K32"/>
    <mergeCell ref="J33:K33"/>
    <mergeCell ref="J34:K34"/>
    <mergeCell ref="J37:K37"/>
    <mergeCell ref="J38:K38"/>
    <mergeCell ref="J36:K36"/>
    <mergeCell ref="J35:K35"/>
    <mergeCell ref="J39:K39"/>
    <mergeCell ref="J40:K40"/>
    <mergeCell ref="J131:K131"/>
    <mergeCell ref="J132:K132"/>
    <mergeCell ref="J130:K130"/>
    <mergeCell ref="J83:K83"/>
    <mergeCell ref="J86:K86"/>
    <mergeCell ref="J88:K88"/>
    <mergeCell ref="J135:K135"/>
    <mergeCell ref="J134:K134"/>
    <mergeCell ref="J91:K91"/>
    <mergeCell ref="J92:K92"/>
    <mergeCell ref="J93:K93"/>
    <mergeCell ref="J94:K94"/>
    <mergeCell ref="J95:K95"/>
    <mergeCell ref="J96:K96"/>
    <mergeCell ref="J97:K97"/>
    <mergeCell ref="J98:K98"/>
    <mergeCell ref="J99:K99"/>
    <mergeCell ref="J100:K100"/>
    <mergeCell ref="J101:K101"/>
    <mergeCell ref="J102:K102"/>
    <mergeCell ref="J103:K103"/>
    <mergeCell ref="J133:K133"/>
    <mergeCell ref="J107:K107"/>
    <mergeCell ref="J122:K122"/>
    <mergeCell ref="J129:K129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3:K53"/>
    <mergeCell ref="J82:K82"/>
    <mergeCell ref="J104:K104"/>
    <mergeCell ref="J105:K105"/>
    <mergeCell ref="J106:K106"/>
    <mergeCell ref="J121:K121"/>
    <mergeCell ref="J113:K113"/>
    <mergeCell ref="J119:K119"/>
    <mergeCell ref="J112:K112"/>
    <mergeCell ref="J64:K64"/>
    <mergeCell ref="J118:K118"/>
    <mergeCell ref="J125:K125"/>
    <mergeCell ref="J126:K126"/>
    <mergeCell ref="J123:K123"/>
    <mergeCell ref="J17:K17"/>
    <mergeCell ref="J18:K18"/>
    <mergeCell ref="J20:K20"/>
    <mergeCell ref="J21:K21"/>
    <mergeCell ref="J54:K54"/>
    <mergeCell ref="J62:K62"/>
    <mergeCell ref="J55:K55"/>
    <mergeCell ref="J56:K56"/>
    <mergeCell ref="J52:K52"/>
    <mergeCell ref="J57:K57"/>
    <mergeCell ref="J25:K25"/>
    <mergeCell ref="J111:K111"/>
    <mergeCell ref="J72:K72"/>
    <mergeCell ref="J109:K109"/>
    <mergeCell ref="J110:K110"/>
    <mergeCell ref="J117:K117"/>
    <mergeCell ref="J115:K115"/>
    <mergeCell ref="J90:K90"/>
    <mergeCell ref="J69:K69"/>
    <mergeCell ref="J27:K27"/>
    <mergeCell ref="J28:K28"/>
    <mergeCell ref="J41:K41"/>
    <mergeCell ref="J120:K120"/>
    <mergeCell ref="J73:K73"/>
    <mergeCell ref="J70:K70"/>
    <mergeCell ref="J71:K71"/>
    <mergeCell ref="J85:K85"/>
    <mergeCell ref="J87:K87"/>
    <mergeCell ref="J15:K15"/>
    <mergeCell ref="J58:K58"/>
    <mergeCell ref="J59:K59"/>
    <mergeCell ref="J60:K60"/>
    <mergeCell ref="J61:K61"/>
    <mergeCell ref="J63:K63"/>
    <mergeCell ref="J65:K65"/>
    <mergeCell ref="J66:K66"/>
    <mergeCell ref="J67:K67"/>
    <mergeCell ref="J19:K19"/>
    <mergeCell ref="J31:K31"/>
    <mergeCell ref="J74:K74"/>
    <mergeCell ref="J75:K75"/>
    <mergeCell ref="J76:K76"/>
    <mergeCell ref="J77:K77"/>
    <mergeCell ref="J24:K24"/>
    <mergeCell ref="J81:K81"/>
    <mergeCell ref="J116:K116"/>
    <mergeCell ref="J78:K78"/>
    <mergeCell ref="J80:K80"/>
    <mergeCell ref="J79:K79"/>
    <mergeCell ref="J89:K89"/>
    <mergeCell ref="J68:K68"/>
    <mergeCell ref="J108:K108"/>
    <mergeCell ref="A1:K1"/>
    <mergeCell ref="A2:K2"/>
    <mergeCell ref="A3:K3"/>
    <mergeCell ref="A4:K4"/>
    <mergeCell ref="A5:K5"/>
    <mergeCell ref="A6:K6"/>
    <mergeCell ref="A8:K8"/>
    <mergeCell ref="A9:K10"/>
    <mergeCell ref="J12:K12"/>
    <mergeCell ref="J13:K13"/>
    <mergeCell ref="J16:K16"/>
    <mergeCell ref="J84:K84"/>
    <mergeCell ref="J14:K14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4"/>
  <dimension ref="A1:G35"/>
  <sheetViews>
    <sheetView zoomScale="85" zoomScaleNormal="85" workbookViewId="0">
      <selection activeCell="A3" sqref="A3:D3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654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20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96</v>
      </c>
      <c r="D8" s="92"/>
    </row>
    <row r="9" spans="1:4" ht="15.65" x14ac:dyDescent="0.25">
      <c r="A9" s="22" t="s">
        <v>1</v>
      </c>
      <c r="B9" s="23"/>
      <c r="C9" s="79" t="s">
        <v>97</v>
      </c>
      <c r="D9" s="79"/>
    </row>
    <row r="10" spans="1:4" x14ac:dyDescent="0.25">
      <c r="A10" s="93" t="s">
        <v>2</v>
      </c>
      <c r="B10" s="93"/>
      <c r="C10" s="94" t="s">
        <v>98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21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3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653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100</v>
      </c>
      <c r="D8" s="92"/>
    </row>
    <row r="9" spans="1:4" ht="15.65" x14ac:dyDescent="0.25">
      <c r="A9" s="22" t="s">
        <v>1</v>
      </c>
      <c r="B9" s="23"/>
      <c r="C9" s="79" t="s">
        <v>101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35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2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652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103</v>
      </c>
      <c r="D8" s="92"/>
    </row>
    <row r="9" spans="1:4" ht="15.65" x14ac:dyDescent="0.25">
      <c r="A9" s="22" t="s">
        <v>1</v>
      </c>
      <c r="B9" s="23"/>
      <c r="C9" s="79" t="s">
        <v>101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38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1"/>
  <dimension ref="A1:G35"/>
  <sheetViews>
    <sheetView zoomScale="85" zoomScaleNormal="85" workbookViewId="0">
      <selection activeCell="F37" sqref="F37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651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100</v>
      </c>
      <c r="D8" s="92"/>
    </row>
    <row r="9" spans="1:4" ht="15.65" x14ac:dyDescent="0.25">
      <c r="A9" s="22" t="s">
        <v>1</v>
      </c>
      <c r="B9" s="23"/>
      <c r="C9" s="79" t="s">
        <v>106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39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0"/>
  <dimension ref="A1:G35"/>
  <sheetViews>
    <sheetView zoomScale="85" zoomScaleNormal="85" workbookViewId="0">
      <selection activeCell="F34" sqref="F34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650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103</v>
      </c>
      <c r="D8" s="92"/>
    </row>
    <row r="9" spans="1:4" ht="15.65" x14ac:dyDescent="0.25">
      <c r="A9" s="22" t="s">
        <v>1</v>
      </c>
      <c r="B9" s="23"/>
      <c r="C9" s="79" t="s">
        <v>106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40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9"/>
  <dimension ref="A1:G35"/>
  <sheetViews>
    <sheetView zoomScale="85" zoomScaleNormal="85" workbookViewId="0">
      <selection activeCell="Q31" sqref="Q31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649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108</v>
      </c>
      <c r="D8" s="92"/>
    </row>
    <row r="9" spans="1:4" ht="15.65" x14ac:dyDescent="0.25">
      <c r="A9" s="22" t="s">
        <v>1</v>
      </c>
      <c r="B9" s="23"/>
      <c r="C9" s="79" t="s">
        <v>109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41</v>
      </c>
      <c r="C21" s="101" t="s">
        <v>13</v>
      </c>
      <c r="D21" s="101"/>
    </row>
    <row r="22" spans="1:7" ht="15.65" x14ac:dyDescent="0.25">
      <c r="A22" s="24" t="s">
        <v>14</v>
      </c>
      <c r="B22" s="25">
        <v>6.1130000000000004</v>
      </c>
      <c r="C22" s="102" t="s">
        <v>639</v>
      </c>
      <c r="D22" s="102"/>
    </row>
    <row r="23" spans="1:7" ht="15.65" x14ac:dyDescent="0.25">
      <c r="A23" s="26"/>
      <c r="B23" s="27"/>
      <c r="C23" s="34" t="s">
        <v>640</v>
      </c>
      <c r="D23" s="34" t="s">
        <v>92</v>
      </c>
      <c r="G23" s="33">
        <v>6.1130000000000004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8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648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110</v>
      </c>
      <c r="D8" s="92"/>
    </row>
    <row r="9" spans="1:4" ht="15.65" x14ac:dyDescent="0.25">
      <c r="A9" s="22" t="s">
        <v>1</v>
      </c>
      <c r="B9" s="23"/>
      <c r="C9" s="79" t="s">
        <v>109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42</v>
      </c>
      <c r="C21" s="101" t="s">
        <v>13</v>
      </c>
      <c r="D21" s="101"/>
    </row>
    <row r="22" spans="1:7" ht="15.65" x14ac:dyDescent="0.25">
      <c r="A22" s="24" t="s">
        <v>14</v>
      </c>
      <c r="B22" s="25">
        <v>6.1130000000000004</v>
      </c>
      <c r="C22" s="102" t="s">
        <v>639</v>
      </c>
      <c r="D22" s="102"/>
    </row>
    <row r="23" spans="1:7" ht="15.65" x14ac:dyDescent="0.25">
      <c r="A23" s="26"/>
      <c r="B23" s="27"/>
      <c r="C23" s="34" t="s">
        <v>640</v>
      </c>
      <c r="D23" s="34" t="s">
        <v>92</v>
      </c>
      <c r="G23" s="33">
        <v>6.1130000000000004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7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647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111</v>
      </c>
      <c r="D8" s="92"/>
    </row>
    <row r="9" spans="1:4" ht="15.65" x14ac:dyDescent="0.25">
      <c r="A9" s="22" t="s">
        <v>1</v>
      </c>
      <c r="B9" s="23"/>
      <c r="C9" s="79" t="s">
        <v>109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44</v>
      </c>
      <c r="C21" s="101" t="s">
        <v>13</v>
      </c>
      <c r="D21" s="101"/>
    </row>
    <row r="22" spans="1:7" ht="15.65" x14ac:dyDescent="0.25">
      <c r="A22" s="24" t="s">
        <v>14</v>
      </c>
      <c r="B22" s="25">
        <v>6.1130000000000004</v>
      </c>
      <c r="C22" s="102" t="s">
        <v>639</v>
      </c>
      <c r="D22" s="102"/>
    </row>
    <row r="23" spans="1:7" ht="15.65" x14ac:dyDescent="0.25">
      <c r="A23" s="26"/>
      <c r="B23" s="27"/>
      <c r="C23" s="34" t="s">
        <v>640</v>
      </c>
      <c r="D23" s="34" t="s">
        <v>92</v>
      </c>
      <c r="G23" s="33">
        <v>6.1130000000000004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6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646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112</v>
      </c>
      <c r="D8" s="92"/>
    </row>
    <row r="9" spans="1:4" ht="15.65" x14ac:dyDescent="0.25">
      <c r="A9" s="22" t="s">
        <v>1</v>
      </c>
      <c r="B9" s="23"/>
      <c r="C9" s="79" t="s">
        <v>109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46</v>
      </c>
      <c r="C21" s="101" t="s">
        <v>13</v>
      </c>
      <c r="D21" s="101"/>
    </row>
    <row r="22" spans="1:7" ht="15.65" x14ac:dyDescent="0.25">
      <c r="A22" s="24" t="s">
        <v>14</v>
      </c>
      <c r="B22" s="25">
        <v>6.1130000000000004</v>
      </c>
      <c r="C22" s="102" t="s">
        <v>639</v>
      </c>
      <c r="D22" s="102"/>
    </row>
    <row r="23" spans="1:7" ht="15.65" x14ac:dyDescent="0.25">
      <c r="A23" s="26"/>
      <c r="B23" s="27"/>
      <c r="C23" s="34" t="s">
        <v>640</v>
      </c>
      <c r="D23" s="34" t="s">
        <v>92</v>
      </c>
      <c r="G23" s="33">
        <v>6.1130000000000004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5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645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113</v>
      </c>
      <c r="D8" s="92"/>
    </row>
    <row r="9" spans="1:4" ht="15.65" x14ac:dyDescent="0.25">
      <c r="A9" s="22" t="s">
        <v>1</v>
      </c>
      <c r="B9" s="23"/>
      <c r="C9" s="79" t="s">
        <v>109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47</v>
      </c>
      <c r="C21" s="101" t="s">
        <v>13</v>
      </c>
      <c r="D21" s="101"/>
    </row>
    <row r="22" spans="1:7" ht="15.65" x14ac:dyDescent="0.25">
      <c r="A22" s="24" t="s">
        <v>14</v>
      </c>
      <c r="B22" s="25">
        <v>6.1130000000000004</v>
      </c>
      <c r="C22" s="102" t="s">
        <v>639</v>
      </c>
      <c r="D22" s="102"/>
    </row>
    <row r="23" spans="1:7" ht="15.65" x14ac:dyDescent="0.25">
      <c r="A23" s="26"/>
      <c r="B23" s="27"/>
      <c r="C23" s="34" t="s">
        <v>640</v>
      </c>
      <c r="D23" s="34" t="s">
        <v>92</v>
      </c>
      <c r="G23" s="33">
        <v>6.1130000000000004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4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644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114</v>
      </c>
      <c r="D8" s="92"/>
    </row>
    <row r="9" spans="1:4" ht="15.65" x14ac:dyDescent="0.25">
      <c r="A9" s="22" t="s">
        <v>1</v>
      </c>
      <c r="B9" s="23"/>
      <c r="C9" s="79" t="s">
        <v>109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49</v>
      </c>
      <c r="C21" s="101" t="s">
        <v>13</v>
      </c>
      <c r="D21" s="101"/>
    </row>
    <row r="22" spans="1:7" ht="15.65" x14ac:dyDescent="0.25">
      <c r="A22" s="24" t="s">
        <v>14</v>
      </c>
      <c r="B22" s="25">
        <v>6.1130000000000004</v>
      </c>
      <c r="C22" s="102" t="s">
        <v>639</v>
      </c>
      <c r="D22" s="102"/>
    </row>
    <row r="23" spans="1:7" ht="15.65" x14ac:dyDescent="0.25">
      <c r="A23" s="26"/>
      <c r="B23" s="27"/>
      <c r="C23" s="34" t="s">
        <v>640</v>
      </c>
      <c r="D23" s="34" t="s">
        <v>92</v>
      </c>
      <c r="G23" s="33">
        <v>6.1130000000000004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3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643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115</v>
      </c>
      <c r="D8" s="92"/>
    </row>
    <row r="9" spans="1:4" ht="15.65" x14ac:dyDescent="0.25">
      <c r="A9" s="22" t="s">
        <v>1</v>
      </c>
      <c r="B9" s="23"/>
      <c r="C9" s="79" t="s">
        <v>109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50</v>
      </c>
      <c r="C21" s="101" t="s">
        <v>13</v>
      </c>
      <c r="D21" s="101"/>
    </row>
    <row r="22" spans="1:7" ht="15.65" x14ac:dyDescent="0.25">
      <c r="A22" s="24" t="s">
        <v>14</v>
      </c>
      <c r="B22" s="25">
        <v>6.1130000000000004</v>
      </c>
      <c r="C22" s="102" t="s">
        <v>639</v>
      </c>
      <c r="D22" s="102"/>
    </row>
    <row r="23" spans="1:7" ht="15.65" x14ac:dyDescent="0.25">
      <c r="A23" s="26"/>
      <c r="B23" s="27"/>
      <c r="C23" s="34" t="s">
        <v>640</v>
      </c>
      <c r="D23" s="34" t="s">
        <v>92</v>
      </c>
      <c r="G23" s="33">
        <v>6.1130000000000004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2"/>
  <dimension ref="A1:G35"/>
  <sheetViews>
    <sheetView zoomScale="85" zoomScaleNormal="85" workbookViewId="0">
      <selection activeCell="D41" sqref="D41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642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116</v>
      </c>
      <c r="D8" s="92"/>
    </row>
    <row r="9" spans="1:4" ht="15.65" x14ac:dyDescent="0.25">
      <c r="A9" s="22" t="s">
        <v>1</v>
      </c>
      <c r="B9" s="23"/>
      <c r="C9" s="79" t="s">
        <v>109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51</v>
      </c>
      <c r="C21" s="101" t="s">
        <v>13</v>
      </c>
      <c r="D21" s="101"/>
    </row>
    <row r="22" spans="1:7" ht="15.65" x14ac:dyDescent="0.25">
      <c r="A22" s="24" t="s">
        <v>14</v>
      </c>
      <c r="B22" s="25">
        <v>6.1130000000000004</v>
      </c>
      <c r="C22" s="102" t="s">
        <v>639</v>
      </c>
      <c r="D22" s="102"/>
    </row>
    <row r="23" spans="1:7" ht="15.65" x14ac:dyDescent="0.25">
      <c r="A23" s="26"/>
      <c r="B23" s="27"/>
      <c r="C23" s="34" t="s">
        <v>640</v>
      </c>
      <c r="D23" s="34" t="s">
        <v>92</v>
      </c>
      <c r="G23" s="33">
        <v>6.1130000000000004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1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641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117</v>
      </c>
      <c r="D8" s="92"/>
    </row>
    <row r="9" spans="1:4" ht="15.65" x14ac:dyDescent="0.25">
      <c r="A9" s="22" t="s">
        <v>1</v>
      </c>
      <c r="B9" s="23"/>
      <c r="C9" s="79" t="s">
        <v>109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52</v>
      </c>
      <c r="C21" s="101" t="s">
        <v>13</v>
      </c>
      <c r="D21" s="101"/>
    </row>
    <row r="22" spans="1:7" ht="15.65" x14ac:dyDescent="0.25">
      <c r="A22" s="24" t="s">
        <v>14</v>
      </c>
      <c r="B22" s="25">
        <v>6.1130000000000004</v>
      </c>
      <c r="C22" s="102" t="s">
        <v>639</v>
      </c>
      <c r="D22" s="102"/>
    </row>
    <row r="23" spans="1:7" ht="15.65" x14ac:dyDescent="0.25">
      <c r="A23" s="26"/>
      <c r="B23" s="27"/>
      <c r="C23" s="34" t="s">
        <v>640</v>
      </c>
      <c r="D23" s="34" t="s">
        <v>92</v>
      </c>
      <c r="G23" s="33">
        <v>6.1130000000000004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0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638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118</v>
      </c>
      <c r="D8" s="92"/>
    </row>
    <row r="9" spans="1:4" ht="15.65" x14ac:dyDescent="0.25">
      <c r="A9" s="22" t="s">
        <v>1</v>
      </c>
      <c r="B9" s="23"/>
      <c r="C9" s="79" t="s">
        <v>109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53</v>
      </c>
      <c r="C21" s="101" t="s">
        <v>13</v>
      </c>
      <c r="D21" s="101"/>
    </row>
    <row r="22" spans="1:7" ht="15.65" x14ac:dyDescent="0.25">
      <c r="A22" s="24" t="s">
        <v>14</v>
      </c>
      <c r="B22" s="25">
        <v>6.1130000000000004</v>
      </c>
      <c r="C22" s="102" t="s">
        <v>639</v>
      </c>
      <c r="D22" s="102"/>
    </row>
    <row r="23" spans="1:7" ht="15.65" x14ac:dyDescent="0.25">
      <c r="A23" s="26"/>
      <c r="B23" s="27"/>
      <c r="C23" s="34" t="s">
        <v>640</v>
      </c>
      <c r="D23" s="34" t="s">
        <v>92</v>
      </c>
      <c r="G23" s="33">
        <v>6.1130000000000004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9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637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119</v>
      </c>
      <c r="D8" s="92"/>
    </row>
    <row r="9" spans="1:4" ht="15.65" x14ac:dyDescent="0.25">
      <c r="A9" s="22" t="s">
        <v>1</v>
      </c>
      <c r="B9" s="23"/>
      <c r="C9" s="79" t="s">
        <v>120</v>
      </c>
      <c r="D9" s="79"/>
    </row>
    <row r="10" spans="1:4" x14ac:dyDescent="0.25">
      <c r="A10" s="93" t="s">
        <v>2</v>
      </c>
      <c r="B10" s="93"/>
      <c r="C10" s="94" t="s">
        <v>98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54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8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636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121</v>
      </c>
      <c r="D8" s="92"/>
    </row>
    <row r="9" spans="1:4" ht="15.65" x14ac:dyDescent="0.25">
      <c r="A9" s="22" t="s">
        <v>1</v>
      </c>
      <c r="B9" s="23"/>
      <c r="C9" s="79" t="s">
        <v>95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55</v>
      </c>
      <c r="C21" s="101" t="s">
        <v>13</v>
      </c>
      <c r="D21" s="101"/>
    </row>
    <row r="22" spans="1:7" ht="15.65" x14ac:dyDescent="0.25">
      <c r="A22" s="24" t="s">
        <v>14</v>
      </c>
      <c r="B22" s="25">
        <v>6.3209999999999997</v>
      </c>
      <c r="C22" s="102" t="s">
        <v>634</v>
      </c>
      <c r="D22" s="102"/>
    </row>
    <row r="23" spans="1:7" ht="15.65" x14ac:dyDescent="0.25">
      <c r="A23" s="26"/>
      <c r="B23" s="27"/>
      <c r="C23" s="34" t="s">
        <v>635</v>
      </c>
      <c r="D23" s="34" t="s">
        <v>92</v>
      </c>
      <c r="G23" s="33">
        <v>6.3209999999999997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7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633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122</v>
      </c>
      <c r="D8" s="92"/>
    </row>
    <row r="9" spans="1:4" ht="15.65" x14ac:dyDescent="0.25">
      <c r="A9" s="22" t="s">
        <v>1</v>
      </c>
      <c r="B9" s="23"/>
      <c r="C9" s="79" t="s">
        <v>95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56</v>
      </c>
      <c r="C21" s="101" t="s">
        <v>13</v>
      </c>
      <c r="D21" s="101"/>
    </row>
    <row r="22" spans="1:7" ht="15.65" x14ac:dyDescent="0.25">
      <c r="A22" s="24" t="s">
        <v>14</v>
      </c>
      <c r="B22" s="25">
        <v>6.3209999999999997</v>
      </c>
      <c r="C22" s="102" t="s">
        <v>634</v>
      </c>
      <c r="D22" s="102"/>
    </row>
    <row r="23" spans="1:7" ht="15.65" x14ac:dyDescent="0.25">
      <c r="A23" s="26"/>
      <c r="B23" s="27"/>
      <c r="C23" s="34" t="s">
        <v>635</v>
      </c>
      <c r="D23" s="34" t="s">
        <v>92</v>
      </c>
      <c r="G23" s="33">
        <v>6.3209999999999997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6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632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123</v>
      </c>
      <c r="D8" s="92"/>
    </row>
    <row r="9" spans="1:4" ht="15.65" x14ac:dyDescent="0.25">
      <c r="A9" s="22" t="s">
        <v>1</v>
      </c>
      <c r="B9" s="23"/>
      <c r="C9" s="79" t="s">
        <v>124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57</v>
      </c>
      <c r="C21" s="101" t="s">
        <v>13</v>
      </c>
      <c r="D21" s="101"/>
    </row>
    <row r="22" spans="1:7" ht="15.65" x14ac:dyDescent="0.25">
      <c r="A22" s="24" t="s">
        <v>14</v>
      </c>
      <c r="B22" s="25">
        <v>6.0629999999999997</v>
      </c>
      <c r="C22" s="102" t="s">
        <v>476</v>
      </c>
      <c r="D22" s="102"/>
    </row>
    <row r="23" spans="1:7" ht="15.65" x14ac:dyDescent="0.25">
      <c r="A23" s="26"/>
      <c r="B23" s="27"/>
      <c r="C23" s="34" t="s">
        <v>477</v>
      </c>
      <c r="D23" s="34" t="s">
        <v>92</v>
      </c>
      <c r="G23" s="33">
        <v>6.0629999999999997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5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631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125</v>
      </c>
      <c r="D8" s="92"/>
    </row>
    <row r="9" spans="1:4" ht="15.65" x14ac:dyDescent="0.25">
      <c r="A9" s="22" t="s">
        <v>1</v>
      </c>
      <c r="B9" s="23"/>
      <c r="C9" s="79" t="s">
        <v>124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58</v>
      </c>
      <c r="C21" s="101" t="s">
        <v>13</v>
      </c>
      <c r="D21" s="101"/>
    </row>
    <row r="22" spans="1:7" ht="15.65" x14ac:dyDescent="0.25">
      <c r="A22" s="24" t="s">
        <v>14</v>
      </c>
      <c r="B22" s="25">
        <v>6.0629999999999997</v>
      </c>
      <c r="C22" s="102" t="s">
        <v>476</v>
      </c>
      <c r="D22" s="102"/>
    </row>
    <row r="23" spans="1:7" ht="15.65" x14ac:dyDescent="0.25">
      <c r="A23" s="26"/>
      <c r="B23" s="27"/>
      <c r="C23" s="34" t="s">
        <v>477</v>
      </c>
      <c r="D23" s="34" t="s">
        <v>92</v>
      </c>
      <c r="G23" s="33">
        <v>6.0629999999999997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4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630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126</v>
      </c>
      <c r="D8" s="92"/>
    </row>
    <row r="9" spans="1:4" ht="15.65" x14ac:dyDescent="0.25">
      <c r="A9" s="22" t="s">
        <v>1</v>
      </c>
      <c r="B9" s="23"/>
      <c r="C9" s="79" t="s">
        <v>127</v>
      </c>
      <c r="D9" s="79"/>
    </row>
    <row r="10" spans="1:4" x14ac:dyDescent="0.25">
      <c r="A10" s="93" t="s">
        <v>2</v>
      </c>
      <c r="B10" s="93"/>
      <c r="C10" s="94" t="s">
        <v>98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60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3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629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123</v>
      </c>
      <c r="D8" s="92"/>
    </row>
    <row r="9" spans="1:4" ht="15.65" x14ac:dyDescent="0.25">
      <c r="A9" s="22" t="s">
        <v>1</v>
      </c>
      <c r="B9" s="23"/>
      <c r="C9" s="79" t="s">
        <v>128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61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2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628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129</v>
      </c>
      <c r="D8" s="92"/>
    </row>
    <row r="9" spans="1:4" ht="15.65" x14ac:dyDescent="0.25">
      <c r="A9" s="22" t="s">
        <v>1</v>
      </c>
      <c r="B9" s="23"/>
      <c r="C9" s="79" t="s">
        <v>130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62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1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627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125</v>
      </c>
      <c r="D8" s="92"/>
    </row>
    <row r="9" spans="1:4" ht="15.65" x14ac:dyDescent="0.25">
      <c r="A9" s="22" t="s">
        <v>1</v>
      </c>
      <c r="B9" s="23"/>
      <c r="C9" s="79" t="s">
        <v>130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63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0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626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125</v>
      </c>
      <c r="D8" s="92"/>
    </row>
    <row r="9" spans="1:4" ht="15.65" x14ac:dyDescent="0.25">
      <c r="A9" s="22" t="s">
        <v>1</v>
      </c>
      <c r="B9" s="23"/>
      <c r="C9" s="79" t="s">
        <v>131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64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9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625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122</v>
      </c>
      <c r="D8" s="92"/>
    </row>
    <row r="9" spans="1:4" ht="15.65" x14ac:dyDescent="0.25">
      <c r="A9" s="22" t="s">
        <v>1</v>
      </c>
      <c r="B9" s="23"/>
      <c r="C9" s="79" t="s">
        <v>132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65</v>
      </c>
      <c r="C21" s="101" t="s">
        <v>13</v>
      </c>
      <c r="D21" s="101"/>
    </row>
    <row r="22" spans="1:7" ht="15.65" x14ac:dyDescent="0.25">
      <c r="A22" s="24" t="s">
        <v>14</v>
      </c>
      <c r="B22" s="25">
        <v>6.2119999999999997</v>
      </c>
      <c r="C22" s="102" t="s">
        <v>486</v>
      </c>
      <c r="D22" s="102"/>
    </row>
    <row r="23" spans="1:7" ht="15.65" x14ac:dyDescent="0.25">
      <c r="A23" s="26"/>
      <c r="B23" s="27"/>
      <c r="C23" s="34" t="s">
        <v>487</v>
      </c>
      <c r="D23" s="34" t="s">
        <v>92</v>
      </c>
      <c r="G23" s="33">
        <v>6.2119999999999997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8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624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121</v>
      </c>
      <c r="D8" s="92"/>
    </row>
    <row r="9" spans="1:4" ht="15.65" x14ac:dyDescent="0.25">
      <c r="A9" s="22" t="s">
        <v>1</v>
      </c>
      <c r="B9" s="23"/>
      <c r="C9" s="79" t="s">
        <v>132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66</v>
      </c>
      <c r="C21" s="101" t="s">
        <v>13</v>
      </c>
      <c r="D21" s="101"/>
    </row>
    <row r="22" spans="1:7" ht="15.65" x14ac:dyDescent="0.25">
      <c r="A22" s="24" t="s">
        <v>14</v>
      </c>
      <c r="B22" s="25">
        <v>6.2119999999999997</v>
      </c>
      <c r="C22" s="102" t="s">
        <v>486</v>
      </c>
      <c r="D22" s="102"/>
    </row>
    <row r="23" spans="1:7" ht="15.65" x14ac:dyDescent="0.25">
      <c r="A23" s="26"/>
      <c r="B23" s="27"/>
      <c r="C23" s="34" t="s">
        <v>487</v>
      </c>
      <c r="D23" s="34" t="s">
        <v>92</v>
      </c>
      <c r="G23" s="33">
        <v>6.2119999999999997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7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623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133</v>
      </c>
      <c r="D8" s="92"/>
    </row>
    <row r="9" spans="1:4" ht="15.65" x14ac:dyDescent="0.25">
      <c r="A9" s="22" t="s">
        <v>1</v>
      </c>
      <c r="B9" s="23"/>
      <c r="C9" s="79" t="s">
        <v>134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67</v>
      </c>
      <c r="C21" s="101" t="s">
        <v>13</v>
      </c>
      <c r="D21" s="101"/>
    </row>
    <row r="22" spans="1:7" ht="15.65" x14ac:dyDescent="0.25">
      <c r="A22" s="24" t="s">
        <v>14</v>
      </c>
      <c r="B22" s="25">
        <v>6.0720000000000001</v>
      </c>
      <c r="C22" s="102" t="s">
        <v>425</v>
      </c>
      <c r="D22" s="102"/>
    </row>
    <row r="23" spans="1:7" ht="15.65" x14ac:dyDescent="0.25">
      <c r="A23" s="26"/>
      <c r="B23" s="27"/>
      <c r="C23" s="34" t="s">
        <v>426</v>
      </c>
      <c r="D23" s="34" t="s">
        <v>92</v>
      </c>
      <c r="G23" s="33">
        <v>6.0720000000000001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6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622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96</v>
      </c>
      <c r="D8" s="92"/>
    </row>
    <row r="9" spans="1:4" ht="15.65" x14ac:dyDescent="0.25">
      <c r="A9" s="22" t="s">
        <v>1</v>
      </c>
      <c r="B9" s="23"/>
      <c r="C9" s="79" t="s">
        <v>135</v>
      </c>
      <c r="D9" s="79"/>
    </row>
    <row r="10" spans="1:4" x14ac:dyDescent="0.25">
      <c r="A10" s="93" t="s">
        <v>2</v>
      </c>
      <c r="B10" s="93"/>
      <c r="C10" s="94" t="s">
        <v>98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69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5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621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136</v>
      </c>
      <c r="D8" s="92"/>
    </row>
    <row r="9" spans="1:4" ht="15.65" x14ac:dyDescent="0.25">
      <c r="A9" s="22" t="s">
        <v>1</v>
      </c>
      <c r="B9" s="23"/>
      <c r="C9" s="79" t="s">
        <v>137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70</v>
      </c>
      <c r="C21" s="101" t="s">
        <v>13</v>
      </c>
      <c r="D21" s="101"/>
    </row>
    <row r="22" spans="1:7" ht="15.65" x14ac:dyDescent="0.25">
      <c r="A22" s="24" t="s">
        <v>14</v>
      </c>
      <c r="B22" s="25">
        <v>6.1840000000000002</v>
      </c>
      <c r="C22" s="102" t="s">
        <v>400</v>
      </c>
      <c r="D22" s="102"/>
    </row>
    <row r="23" spans="1:7" ht="15.65" x14ac:dyDescent="0.25">
      <c r="A23" s="26"/>
      <c r="B23" s="27"/>
      <c r="C23" s="34" t="s">
        <v>401</v>
      </c>
      <c r="D23" s="34" t="s">
        <v>92</v>
      </c>
      <c r="G23" s="33">
        <v>6.1840000000000002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4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620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138</v>
      </c>
      <c r="D8" s="92"/>
    </row>
    <row r="9" spans="1:4" ht="15.65" x14ac:dyDescent="0.25">
      <c r="A9" s="22" t="s">
        <v>1</v>
      </c>
      <c r="B9" s="23"/>
      <c r="C9" s="79" t="s">
        <v>94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71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3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619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139</v>
      </c>
      <c r="D8" s="92"/>
    </row>
    <row r="9" spans="1:4" ht="15.65" x14ac:dyDescent="0.25">
      <c r="A9" s="22" t="s">
        <v>1</v>
      </c>
      <c r="B9" s="23"/>
      <c r="C9" s="79" t="s">
        <v>140</v>
      </c>
      <c r="D9" s="79"/>
    </row>
    <row r="10" spans="1:4" x14ac:dyDescent="0.25">
      <c r="A10" s="93" t="s">
        <v>2</v>
      </c>
      <c r="B10" s="93"/>
      <c r="C10" s="94" t="s">
        <v>98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72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2">
    <pageSetUpPr fitToPage="1"/>
  </sheetPr>
  <dimension ref="A1:G35"/>
  <sheetViews>
    <sheetView zoomScale="85" zoomScaleNormal="85" workbookViewId="0">
      <selection activeCell="C10" sqref="C10:D11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618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133</v>
      </c>
      <c r="D8" s="92"/>
    </row>
    <row r="9" spans="1:4" ht="15.65" x14ac:dyDescent="0.25">
      <c r="A9" s="22" t="s">
        <v>1</v>
      </c>
      <c r="B9" s="23"/>
      <c r="C9" s="79" t="s">
        <v>22</v>
      </c>
      <c r="D9" s="79"/>
    </row>
    <row r="10" spans="1:4" x14ac:dyDescent="0.25">
      <c r="A10" s="93" t="s">
        <v>2</v>
      </c>
      <c r="B10" s="93"/>
      <c r="C10" s="94" t="s">
        <v>655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73</v>
      </c>
      <c r="C21" s="101" t="s">
        <v>13</v>
      </c>
      <c r="D21" s="101"/>
    </row>
    <row r="22" spans="1:7" ht="15.65" x14ac:dyDescent="0.25">
      <c r="A22" s="24" t="s">
        <v>14</v>
      </c>
      <c r="B22" s="25">
        <v>6.0629999999999997</v>
      </c>
      <c r="C22" s="102" t="s">
        <v>476</v>
      </c>
      <c r="D22" s="102"/>
    </row>
    <row r="23" spans="1:7" ht="15.65" x14ac:dyDescent="0.25">
      <c r="A23" s="26"/>
      <c r="B23" s="27"/>
      <c r="C23" s="34" t="s">
        <v>477</v>
      </c>
      <c r="D23" s="34" t="s">
        <v>92</v>
      </c>
      <c r="G23" s="33">
        <v>6.0629999999999997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1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617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141</v>
      </c>
      <c r="D8" s="92"/>
    </row>
    <row r="9" spans="1:4" ht="15.65" x14ac:dyDescent="0.25">
      <c r="A9" s="22" t="s">
        <v>1</v>
      </c>
      <c r="B9" s="23"/>
      <c r="C9" s="79" t="s">
        <v>142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74</v>
      </c>
      <c r="C21" s="101" t="s">
        <v>13</v>
      </c>
      <c r="D21" s="101"/>
    </row>
    <row r="22" spans="1:7" ht="15.65" x14ac:dyDescent="0.25">
      <c r="A22" s="24" t="s">
        <v>14</v>
      </c>
      <c r="B22" s="25">
        <v>6.0720000000000001</v>
      </c>
      <c r="C22" s="102" t="s">
        <v>425</v>
      </c>
      <c r="D22" s="102"/>
    </row>
    <row r="23" spans="1:7" ht="15.65" x14ac:dyDescent="0.25">
      <c r="A23" s="26"/>
      <c r="B23" s="27"/>
      <c r="C23" s="34" t="s">
        <v>426</v>
      </c>
      <c r="D23" s="34" t="s">
        <v>92</v>
      </c>
      <c r="G23" s="33">
        <v>6.0720000000000001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0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616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143</v>
      </c>
      <c r="D8" s="92"/>
    </row>
    <row r="9" spans="1:4" ht="15.65" x14ac:dyDescent="0.25">
      <c r="A9" s="22" t="s">
        <v>1</v>
      </c>
      <c r="B9" s="23"/>
      <c r="C9" s="79" t="s">
        <v>142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75</v>
      </c>
      <c r="C21" s="101" t="s">
        <v>13</v>
      </c>
      <c r="D21" s="101"/>
    </row>
    <row r="22" spans="1:7" ht="15.65" x14ac:dyDescent="0.25">
      <c r="A22" s="24" t="s">
        <v>14</v>
      </c>
      <c r="B22" s="25">
        <v>6.0720000000000001</v>
      </c>
      <c r="C22" s="102" t="s">
        <v>425</v>
      </c>
      <c r="D22" s="102"/>
    </row>
    <row r="23" spans="1:7" ht="15.65" x14ac:dyDescent="0.25">
      <c r="A23" s="26"/>
      <c r="B23" s="27"/>
      <c r="C23" s="34" t="s">
        <v>426</v>
      </c>
      <c r="D23" s="34" t="s">
        <v>92</v>
      </c>
      <c r="G23" s="33">
        <v>6.0720000000000001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9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615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144</v>
      </c>
      <c r="D8" s="92"/>
    </row>
    <row r="9" spans="1:4" ht="15.65" x14ac:dyDescent="0.25">
      <c r="A9" s="22" t="s">
        <v>1</v>
      </c>
      <c r="B9" s="23"/>
      <c r="C9" s="79" t="s">
        <v>142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76</v>
      </c>
      <c r="C21" s="101" t="s">
        <v>13</v>
      </c>
      <c r="D21" s="101"/>
    </row>
    <row r="22" spans="1:7" ht="15.65" x14ac:dyDescent="0.25">
      <c r="A22" s="24" t="s">
        <v>14</v>
      </c>
      <c r="B22" s="25">
        <v>6.0720000000000001</v>
      </c>
      <c r="C22" s="102" t="s">
        <v>425</v>
      </c>
      <c r="D22" s="102"/>
    </row>
    <row r="23" spans="1:7" ht="15.65" x14ac:dyDescent="0.25">
      <c r="A23" s="26"/>
      <c r="B23" s="27"/>
      <c r="C23" s="34" t="s">
        <v>426</v>
      </c>
      <c r="D23" s="34" t="s">
        <v>92</v>
      </c>
      <c r="G23" s="33">
        <v>6.0720000000000001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8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614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145</v>
      </c>
      <c r="D8" s="92"/>
    </row>
    <row r="9" spans="1:4" ht="15.65" x14ac:dyDescent="0.25">
      <c r="A9" s="22" t="s">
        <v>1</v>
      </c>
      <c r="B9" s="23"/>
      <c r="C9" s="79" t="s">
        <v>142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78</v>
      </c>
      <c r="C21" s="101" t="s">
        <v>13</v>
      </c>
      <c r="D21" s="101"/>
    </row>
    <row r="22" spans="1:7" ht="15.65" x14ac:dyDescent="0.25">
      <c r="A22" s="24" t="s">
        <v>14</v>
      </c>
      <c r="B22" s="25">
        <v>6.0720000000000001</v>
      </c>
      <c r="C22" s="102" t="s">
        <v>425</v>
      </c>
      <c r="D22" s="102"/>
    </row>
    <row r="23" spans="1:7" ht="15.65" x14ac:dyDescent="0.25">
      <c r="A23" s="26"/>
      <c r="B23" s="27"/>
      <c r="C23" s="34" t="s">
        <v>426</v>
      </c>
      <c r="D23" s="34" t="s">
        <v>92</v>
      </c>
      <c r="G23" s="33">
        <v>6.0720000000000001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7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613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146</v>
      </c>
      <c r="D8" s="92"/>
    </row>
    <row r="9" spans="1:4" ht="15.65" x14ac:dyDescent="0.25">
      <c r="A9" s="22" t="s">
        <v>1</v>
      </c>
      <c r="B9" s="23"/>
      <c r="C9" s="79" t="s">
        <v>142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79</v>
      </c>
      <c r="C21" s="101" t="s">
        <v>13</v>
      </c>
      <c r="D21" s="101"/>
    </row>
    <row r="22" spans="1:7" ht="15.65" x14ac:dyDescent="0.25">
      <c r="A22" s="24" t="s">
        <v>14</v>
      </c>
      <c r="B22" s="25">
        <v>6.0720000000000001</v>
      </c>
      <c r="C22" s="102" t="s">
        <v>425</v>
      </c>
      <c r="D22" s="102"/>
    </row>
    <row r="23" spans="1:7" ht="15.65" x14ac:dyDescent="0.25">
      <c r="A23" s="26"/>
      <c r="B23" s="27"/>
      <c r="C23" s="34" t="s">
        <v>426</v>
      </c>
      <c r="D23" s="34" t="s">
        <v>92</v>
      </c>
      <c r="G23" s="33">
        <v>6.0720000000000001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6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612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147</v>
      </c>
      <c r="D8" s="92"/>
    </row>
    <row r="9" spans="1:4" ht="15.65" x14ac:dyDescent="0.25">
      <c r="A9" s="22" t="s">
        <v>1</v>
      </c>
      <c r="B9" s="23"/>
      <c r="C9" s="79" t="s">
        <v>142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80</v>
      </c>
      <c r="C21" s="101" t="s">
        <v>13</v>
      </c>
      <c r="D21" s="101"/>
    </row>
    <row r="22" spans="1:7" ht="15.65" x14ac:dyDescent="0.25">
      <c r="A22" s="24" t="s">
        <v>14</v>
      </c>
      <c r="B22" s="25">
        <v>6.0720000000000001</v>
      </c>
      <c r="C22" s="102" t="s">
        <v>425</v>
      </c>
      <c r="D22" s="102"/>
    </row>
    <row r="23" spans="1:7" ht="15.65" x14ac:dyDescent="0.25">
      <c r="A23" s="26"/>
      <c r="B23" s="27"/>
      <c r="C23" s="34" t="s">
        <v>426</v>
      </c>
      <c r="D23" s="34" t="s">
        <v>92</v>
      </c>
      <c r="G23" s="33">
        <v>6.0720000000000001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5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611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148</v>
      </c>
      <c r="D8" s="92"/>
    </row>
    <row r="9" spans="1:4" ht="15.65" x14ac:dyDescent="0.25">
      <c r="A9" s="22" t="s">
        <v>1</v>
      </c>
      <c r="B9" s="23"/>
      <c r="C9" s="79" t="s">
        <v>142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81</v>
      </c>
      <c r="C21" s="101" t="s">
        <v>13</v>
      </c>
      <c r="D21" s="101"/>
    </row>
    <row r="22" spans="1:7" ht="15.65" x14ac:dyDescent="0.25">
      <c r="A22" s="24" t="s">
        <v>14</v>
      </c>
      <c r="B22" s="25">
        <v>6.0720000000000001</v>
      </c>
      <c r="C22" s="102" t="s">
        <v>425</v>
      </c>
      <c r="D22" s="102"/>
    </row>
    <row r="23" spans="1:7" ht="15.65" x14ac:dyDescent="0.25">
      <c r="A23" s="26"/>
      <c r="B23" s="27"/>
      <c r="C23" s="34" t="s">
        <v>426</v>
      </c>
      <c r="D23" s="34" t="s">
        <v>92</v>
      </c>
      <c r="G23" s="33">
        <v>6.0720000000000001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4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610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149</v>
      </c>
      <c r="D8" s="92"/>
    </row>
    <row r="9" spans="1:4" ht="15.65" x14ac:dyDescent="0.25">
      <c r="A9" s="22" t="s">
        <v>1</v>
      </c>
      <c r="B9" s="23"/>
      <c r="C9" s="79" t="s">
        <v>142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82</v>
      </c>
      <c r="C21" s="101" t="s">
        <v>13</v>
      </c>
      <c r="D21" s="101"/>
    </row>
    <row r="22" spans="1:7" ht="15.65" x14ac:dyDescent="0.25">
      <c r="A22" s="24" t="s">
        <v>14</v>
      </c>
      <c r="B22" s="25">
        <v>6.0720000000000001</v>
      </c>
      <c r="C22" s="102" t="s">
        <v>425</v>
      </c>
      <c r="D22" s="102"/>
    </row>
    <row r="23" spans="1:7" ht="15.65" x14ac:dyDescent="0.25">
      <c r="A23" s="26"/>
      <c r="B23" s="27"/>
      <c r="C23" s="34" t="s">
        <v>426</v>
      </c>
      <c r="D23" s="34" t="s">
        <v>92</v>
      </c>
      <c r="G23" s="33">
        <v>6.0720000000000001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3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609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150</v>
      </c>
      <c r="D8" s="92"/>
    </row>
    <row r="9" spans="1:4" ht="15.65" x14ac:dyDescent="0.25">
      <c r="A9" s="22" t="s">
        <v>1</v>
      </c>
      <c r="B9" s="23"/>
      <c r="C9" s="79" t="s">
        <v>142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83</v>
      </c>
      <c r="C21" s="101" t="s">
        <v>13</v>
      </c>
      <c r="D21" s="101"/>
    </row>
    <row r="22" spans="1:7" ht="15.65" x14ac:dyDescent="0.25">
      <c r="A22" s="24" t="s">
        <v>14</v>
      </c>
      <c r="B22" s="25">
        <v>6.0720000000000001</v>
      </c>
      <c r="C22" s="102" t="s">
        <v>425</v>
      </c>
      <c r="D22" s="102"/>
    </row>
    <row r="23" spans="1:7" ht="15.65" x14ac:dyDescent="0.25">
      <c r="A23" s="26"/>
      <c r="B23" s="27"/>
      <c r="C23" s="34" t="s">
        <v>426</v>
      </c>
      <c r="D23" s="34" t="s">
        <v>92</v>
      </c>
      <c r="G23" s="33">
        <v>6.0720000000000001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2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608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151</v>
      </c>
      <c r="D8" s="92"/>
    </row>
    <row r="9" spans="1:4" ht="15.65" x14ac:dyDescent="0.25">
      <c r="A9" s="22" t="s">
        <v>1</v>
      </c>
      <c r="B9" s="23"/>
      <c r="C9" s="79" t="s">
        <v>142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84</v>
      </c>
      <c r="C21" s="101" t="s">
        <v>13</v>
      </c>
      <c r="D21" s="101"/>
    </row>
    <row r="22" spans="1:7" ht="15.65" x14ac:dyDescent="0.25">
      <c r="A22" s="24" t="s">
        <v>14</v>
      </c>
      <c r="B22" s="25">
        <v>6.0720000000000001</v>
      </c>
      <c r="C22" s="102" t="s">
        <v>425</v>
      </c>
      <c r="D22" s="102"/>
    </row>
    <row r="23" spans="1:7" ht="15.65" x14ac:dyDescent="0.25">
      <c r="A23" s="26"/>
      <c r="B23" s="27"/>
      <c r="C23" s="34" t="s">
        <v>426</v>
      </c>
      <c r="D23" s="34" t="s">
        <v>92</v>
      </c>
      <c r="G23" s="33">
        <v>6.0720000000000001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1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607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129</v>
      </c>
      <c r="D8" s="92"/>
    </row>
    <row r="9" spans="1:4" ht="15.65" x14ac:dyDescent="0.25">
      <c r="A9" s="22" t="s">
        <v>1</v>
      </c>
      <c r="B9" s="23"/>
      <c r="C9" s="79" t="s">
        <v>142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85</v>
      </c>
      <c r="C21" s="101" t="s">
        <v>13</v>
      </c>
      <c r="D21" s="101"/>
    </row>
    <row r="22" spans="1:7" ht="15.65" x14ac:dyDescent="0.25">
      <c r="A22" s="24" t="s">
        <v>14</v>
      </c>
      <c r="B22" s="25">
        <v>6.0720000000000001</v>
      </c>
      <c r="C22" s="102" t="s">
        <v>425</v>
      </c>
      <c r="D22" s="102"/>
    </row>
    <row r="23" spans="1:7" ht="15.65" x14ac:dyDescent="0.25">
      <c r="A23" s="26"/>
      <c r="B23" s="27"/>
      <c r="C23" s="34" t="s">
        <v>426</v>
      </c>
      <c r="D23" s="34" t="s">
        <v>92</v>
      </c>
      <c r="G23" s="33">
        <v>6.0720000000000001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0"/>
  <dimension ref="A1:G35"/>
  <sheetViews>
    <sheetView topLeftCell="C1"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606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136</v>
      </c>
      <c r="D8" s="92"/>
    </row>
    <row r="9" spans="1:4" ht="15.65" x14ac:dyDescent="0.25">
      <c r="A9" s="22" t="s">
        <v>1</v>
      </c>
      <c r="B9" s="23"/>
      <c r="C9" s="79" t="s">
        <v>152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86</v>
      </c>
      <c r="C21" s="101" t="s">
        <v>13</v>
      </c>
      <c r="D21" s="101"/>
    </row>
    <row r="22" spans="1:7" ht="15.65" x14ac:dyDescent="0.25">
      <c r="A22" s="24" t="s">
        <v>14</v>
      </c>
      <c r="B22" s="25">
        <v>6.0819999999999999</v>
      </c>
      <c r="C22" s="102" t="s">
        <v>589</v>
      </c>
      <c r="D22" s="102"/>
    </row>
    <row r="23" spans="1:7" ht="15.65" x14ac:dyDescent="0.25">
      <c r="A23" s="26"/>
      <c r="B23" s="27"/>
      <c r="C23" s="34" t="s">
        <v>590</v>
      </c>
      <c r="D23" s="34" t="s">
        <v>92</v>
      </c>
      <c r="G23" s="33">
        <v>6.0819999999999999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9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605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114</v>
      </c>
      <c r="D8" s="92"/>
    </row>
    <row r="9" spans="1:4" ht="15.65" x14ac:dyDescent="0.25">
      <c r="A9" s="22" t="s">
        <v>1</v>
      </c>
      <c r="B9" s="23"/>
      <c r="C9" s="79" t="s">
        <v>153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87</v>
      </c>
      <c r="C21" s="101" t="s">
        <v>13</v>
      </c>
      <c r="D21" s="101"/>
    </row>
    <row r="22" spans="1:7" ht="15.65" x14ac:dyDescent="0.25">
      <c r="A22" s="24" t="s">
        <v>14</v>
      </c>
      <c r="B22" s="25">
        <v>6.0629999999999997</v>
      </c>
      <c r="C22" s="102" t="s">
        <v>476</v>
      </c>
      <c r="D22" s="102"/>
    </row>
    <row r="23" spans="1:7" ht="15.65" x14ac:dyDescent="0.25">
      <c r="A23" s="26"/>
      <c r="B23" s="27"/>
      <c r="C23" s="34" t="s">
        <v>477</v>
      </c>
      <c r="D23" s="34" t="s">
        <v>92</v>
      </c>
      <c r="G23" s="33">
        <v>6.0629999999999997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8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604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154</v>
      </c>
      <c r="D8" s="92"/>
    </row>
    <row r="9" spans="1:4" ht="15.65" x14ac:dyDescent="0.25">
      <c r="A9" s="22" t="s">
        <v>1</v>
      </c>
      <c r="B9" s="23"/>
      <c r="C9" s="79" t="s">
        <v>153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88</v>
      </c>
      <c r="C21" s="101" t="s">
        <v>13</v>
      </c>
      <c r="D21" s="101"/>
    </row>
    <row r="22" spans="1:7" ht="15.65" x14ac:dyDescent="0.25">
      <c r="A22" s="24" t="s">
        <v>14</v>
      </c>
      <c r="B22" s="25">
        <v>6.0629999999999997</v>
      </c>
      <c r="C22" s="102" t="s">
        <v>476</v>
      </c>
      <c r="D22" s="102"/>
    </row>
    <row r="23" spans="1:7" ht="15.65" x14ac:dyDescent="0.25">
      <c r="A23" s="26"/>
      <c r="B23" s="27"/>
      <c r="C23" s="34" t="s">
        <v>477</v>
      </c>
      <c r="D23" s="34" t="s">
        <v>92</v>
      </c>
      <c r="G23" s="33">
        <v>6.0629999999999997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7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603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155</v>
      </c>
      <c r="D8" s="92"/>
    </row>
    <row r="9" spans="1:4" ht="15.65" x14ac:dyDescent="0.25">
      <c r="A9" s="22" t="s">
        <v>1</v>
      </c>
      <c r="B9" s="23"/>
      <c r="C9" s="79" t="s">
        <v>156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89</v>
      </c>
      <c r="C21" s="101" t="s">
        <v>13</v>
      </c>
      <c r="D21" s="101"/>
    </row>
    <row r="22" spans="1:7" ht="15.65" x14ac:dyDescent="0.25">
      <c r="A22" s="24" t="s">
        <v>14</v>
      </c>
      <c r="B22" s="25">
        <v>6.0819999999999999</v>
      </c>
      <c r="C22" s="102" t="s">
        <v>589</v>
      </c>
      <c r="D22" s="102"/>
    </row>
    <row r="23" spans="1:7" ht="15.65" x14ac:dyDescent="0.25">
      <c r="A23" s="26"/>
      <c r="B23" s="27"/>
      <c r="C23" s="34" t="s">
        <v>590</v>
      </c>
      <c r="D23" s="34" t="s">
        <v>92</v>
      </c>
      <c r="G23" s="33">
        <v>6.0819999999999999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6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602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157</v>
      </c>
      <c r="D8" s="92"/>
    </row>
    <row r="9" spans="1:4" ht="15.65" x14ac:dyDescent="0.25">
      <c r="A9" s="22" t="s">
        <v>1</v>
      </c>
      <c r="B9" s="23"/>
      <c r="C9" s="79" t="s">
        <v>156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90</v>
      </c>
      <c r="C21" s="101" t="s">
        <v>13</v>
      </c>
      <c r="D21" s="101"/>
    </row>
    <row r="22" spans="1:7" ht="15.65" x14ac:dyDescent="0.25">
      <c r="A22" s="24" t="s">
        <v>14</v>
      </c>
      <c r="B22" s="25">
        <v>6.0819999999999999</v>
      </c>
      <c r="C22" s="102" t="s">
        <v>589</v>
      </c>
      <c r="D22" s="102"/>
    </row>
    <row r="23" spans="1:7" ht="15.65" x14ac:dyDescent="0.25">
      <c r="A23" s="26"/>
      <c r="B23" s="27"/>
      <c r="C23" s="34" t="s">
        <v>590</v>
      </c>
      <c r="D23" s="34" t="s">
        <v>92</v>
      </c>
      <c r="G23" s="33">
        <v>6.0819999999999999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5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601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103</v>
      </c>
      <c r="D8" s="92"/>
    </row>
    <row r="9" spans="1:4" ht="15.65" x14ac:dyDescent="0.25">
      <c r="A9" s="22" t="s">
        <v>1</v>
      </c>
      <c r="B9" s="23"/>
      <c r="C9" s="79" t="s">
        <v>159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158</v>
      </c>
      <c r="C21" s="101" t="s">
        <v>13</v>
      </c>
      <c r="D21" s="101"/>
    </row>
    <row r="22" spans="1:7" ht="15.65" x14ac:dyDescent="0.25">
      <c r="A22" s="24" t="s">
        <v>14</v>
      </c>
      <c r="B22" s="25">
        <v>6.0629999999999997</v>
      </c>
      <c r="C22" s="102" t="s">
        <v>476</v>
      </c>
      <c r="D22" s="102"/>
    </row>
    <row r="23" spans="1:7" ht="15.65" x14ac:dyDescent="0.25">
      <c r="A23" s="26"/>
      <c r="B23" s="27"/>
      <c r="C23" s="34" t="s">
        <v>477</v>
      </c>
      <c r="D23" s="34" t="s">
        <v>92</v>
      </c>
      <c r="G23" s="33">
        <v>6.0629999999999997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4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600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161</v>
      </c>
      <c r="D8" s="92"/>
    </row>
    <row r="9" spans="1:4" ht="15.65" x14ac:dyDescent="0.25">
      <c r="A9" s="22" t="s">
        <v>1</v>
      </c>
      <c r="B9" s="23"/>
      <c r="C9" s="79" t="s">
        <v>93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160</v>
      </c>
      <c r="C21" s="101" t="s">
        <v>13</v>
      </c>
      <c r="D21" s="101"/>
    </row>
    <row r="22" spans="1:7" ht="15.65" x14ac:dyDescent="0.25">
      <c r="A22" s="24" t="s">
        <v>14</v>
      </c>
      <c r="B22" s="25">
        <v>6.0629999999999997</v>
      </c>
      <c r="C22" s="102" t="s">
        <v>476</v>
      </c>
      <c r="D22" s="102"/>
    </row>
    <row r="23" spans="1:7" ht="15.65" x14ac:dyDescent="0.25">
      <c r="A23" s="26"/>
      <c r="B23" s="27"/>
      <c r="C23" s="34" t="s">
        <v>477</v>
      </c>
      <c r="D23" s="34" t="s">
        <v>92</v>
      </c>
      <c r="G23" s="33">
        <v>6.0629999999999997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3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599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155</v>
      </c>
      <c r="D8" s="92"/>
    </row>
    <row r="9" spans="1:4" ht="15.65" x14ac:dyDescent="0.25">
      <c r="A9" s="22" t="s">
        <v>1</v>
      </c>
      <c r="B9" s="23"/>
      <c r="C9" s="79" t="s">
        <v>68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162</v>
      </c>
      <c r="C21" s="101" t="s">
        <v>13</v>
      </c>
      <c r="D21" s="101"/>
    </row>
    <row r="22" spans="1:7" ht="15.65" x14ac:dyDescent="0.25">
      <c r="A22" s="24" t="s">
        <v>14</v>
      </c>
      <c r="B22" s="25">
        <v>6.0819999999999999</v>
      </c>
      <c r="C22" s="102" t="s">
        <v>589</v>
      </c>
      <c r="D22" s="102"/>
    </row>
    <row r="23" spans="1:7" ht="15.65" x14ac:dyDescent="0.25">
      <c r="A23" s="26"/>
      <c r="B23" s="27"/>
      <c r="C23" s="34" t="s">
        <v>590</v>
      </c>
      <c r="D23" s="34" t="s">
        <v>92</v>
      </c>
      <c r="G23" s="33">
        <v>6.0819999999999999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2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598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157</v>
      </c>
      <c r="D8" s="92"/>
    </row>
    <row r="9" spans="1:4" ht="15.65" x14ac:dyDescent="0.25">
      <c r="A9" s="22" t="s">
        <v>1</v>
      </c>
      <c r="B9" s="23"/>
      <c r="C9" s="79" t="s">
        <v>68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163</v>
      </c>
      <c r="C21" s="101" t="s">
        <v>13</v>
      </c>
      <c r="D21" s="101"/>
    </row>
    <row r="22" spans="1:7" ht="15.65" x14ac:dyDescent="0.25">
      <c r="A22" s="24" t="s">
        <v>14</v>
      </c>
      <c r="B22" s="25">
        <v>6.0819999999999999</v>
      </c>
      <c r="C22" s="102" t="s">
        <v>589</v>
      </c>
      <c r="D22" s="102"/>
    </row>
    <row r="23" spans="1:7" ht="15.65" x14ac:dyDescent="0.25">
      <c r="A23" s="26"/>
      <c r="B23" s="27"/>
      <c r="C23" s="34" t="s">
        <v>590</v>
      </c>
      <c r="D23" s="34" t="s">
        <v>92</v>
      </c>
      <c r="G23" s="33">
        <v>6.0819999999999999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1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597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133</v>
      </c>
      <c r="D8" s="92"/>
    </row>
    <row r="9" spans="1:4" ht="15.65" x14ac:dyDescent="0.25">
      <c r="A9" s="22" t="s">
        <v>1</v>
      </c>
      <c r="B9" s="23"/>
      <c r="C9" s="79" t="s">
        <v>36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164</v>
      </c>
      <c r="C21" s="101" t="s">
        <v>13</v>
      </c>
      <c r="D21" s="101"/>
    </row>
    <row r="22" spans="1:7" ht="15.65" x14ac:dyDescent="0.25">
      <c r="A22" s="24" t="s">
        <v>14</v>
      </c>
      <c r="B22" s="25">
        <v>6.0629999999999997</v>
      </c>
      <c r="C22" s="102" t="s">
        <v>476</v>
      </c>
      <c r="D22" s="102"/>
    </row>
    <row r="23" spans="1:7" ht="15.65" x14ac:dyDescent="0.25">
      <c r="A23" s="26"/>
      <c r="B23" s="27"/>
      <c r="C23" s="34" t="s">
        <v>477</v>
      </c>
      <c r="D23" s="34" t="s">
        <v>92</v>
      </c>
      <c r="G23" s="33">
        <v>6.0629999999999997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0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596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133</v>
      </c>
      <c r="D8" s="92"/>
    </row>
    <row r="9" spans="1:4" ht="15.65" x14ac:dyDescent="0.25">
      <c r="A9" s="22" t="s">
        <v>1</v>
      </c>
      <c r="B9" s="23"/>
      <c r="C9" s="79" t="s">
        <v>36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165</v>
      </c>
      <c r="C21" s="101" t="s">
        <v>13</v>
      </c>
      <c r="D21" s="101"/>
    </row>
    <row r="22" spans="1:7" ht="15.65" x14ac:dyDescent="0.25">
      <c r="A22" s="24" t="s">
        <v>14</v>
      </c>
      <c r="B22" s="25">
        <v>6.0629999999999997</v>
      </c>
      <c r="C22" s="102" t="s">
        <v>476</v>
      </c>
      <c r="D22" s="102"/>
    </row>
    <row r="23" spans="1:7" ht="15.65" x14ac:dyDescent="0.25">
      <c r="A23" s="26"/>
      <c r="B23" s="27"/>
      <c r="C23" s="34" t="s">
        <v>477</v>
      </c>
      <c r="D23" s="34" t="s">
        <v>92</v>
      </c>
      <c r="G23" s="33">
        <v>6.0629999999999997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9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595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133</v>
      </c>
      <c r="D8" s="92"/>
    </row>
    <row r="9" spans="1:4" ht="15.65" x14ac:dyDescent="0.25">
      <c r="A9" s="22" t="s">
        <v>1</v>
      </c>
      <c r="B9" s="23"/>
      <c r="C9" s="79" t="s">
        <v>36</v>
      </c>
      <c r="D9" s="79"/>
    </row>
    <row r="10" spans="1:4" x14ac:dyDescent="0.25">
      <c r="A10" s="93" t="s">
        <v>2</v>
      </c>
      <c r="B10" s="93"/>
      <c r="C10" s="94">
        <v>0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166</v>
      </c>
      <c r="C21" s="101" t="s">
        <v>13</v>
      </c>
      <c r="D21" s="101"/>
    </row>
    <row r="22" spans="1:7" ht="15.65" x14ac:dyDescent="0.25">
      <c r="A22" s="24" t="s">
        <v>14</v>
      </c>
      <c r="B22" s="25">
        <v>6.0629999999999997</v>
      </c>
      <c r="C22" s="102" t="s">
        <v>476</v>
      </c>
      <c r="D22" s="102"/>
    </row>
    <row r="23" spans="1:7" ht="15.65" x14ac:dyDescent="0.25">
      <c r="A23" s="26"/>
      <c r="B23" s="27"/>
      <c r="C23" s="34" t="s">
        <v>477</v>
      </c>
      <c r="D23" s="34" t="s">
        <v>92</v>
      </c>
      <c r="G23" s="33">
        <v>6.0629999999999997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8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592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154</v>
      </c>
      <c r="D8" s="92"/>
    </row>
    <row r="9" spans="1:4" ht="15.65" x14ac:dyDescent="0.25">
      <c r="A9" s="22" t="s">
        <v>1</v>
      </c>
      <c r="B9" s="23"/>
      <c r="C9" s="79" t="s">
        <v>168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167</v>
      </c>
      <c r="C21" s="101" t="s">
        <v>13</v>
      </c>
      <c r="D21" s="101"/>
    </row>
    <row r="22" spans="1:7" ht="15.65" x14ac:dyDescent="0.25">
      <c r="A22" s="24" t="s">
        <v>14</v>
      </c>
      <c r="B22" s="25">
        <v>6.2519999999999998</v>
      </c>
      <c r="C22" s="102" t="s">
        <v>593</v>
      </c>
      <c r="D22" s="102"/>
    </row>
    <row r="23" spans="1:7" ht="15.65" x14ac:dyDescent="0.25">
      <c r="A23" s="26"/>
      <c r="B23" s="27"/>
      <c r="C23" s="34" t="s">
        <v>594</v>
      </c>
      <c r="D23" s="34" t="s">
        <v>92</v>
      </c>
      <c r="G23" s="33">
        <v>6.2519999999999998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7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591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121</v>
      </c>
      <c r="D8" s="92"/>
    </row>
    <row r="9" spans="1:4" ht="15.65" x14ac:dyDescent="0.25">
      <c r="A9" s="22" t="s">
        <v>1</v>
      </c>
      <c r="B9" s="23"/>
      <c r="C9" s="79" t="s">
        <v>170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169</v>
      </c>
      <c r="C21" s="101" t="s">
        <v>13</v>
      </c>
      <c r="D21" s="101"/>
    </row>
    <row r="22" spans="1:7" ht="15.65" x14ac:dyDescent="0.25">
      <c r="A22" s="24" t="s">
        <v>14</v>
      </c>
      <c r="B22" s="25">
        <v>6.0819999999999999</v>
      </c>
      <c r="C22" s="102" t="s">
        <v>589</v>
      </c>
      <c r="D22" s="102"/>
    </row>
    <row r="23" spans="1:7" ht="15.65" x14ac:dyDescent="0.25">
      <c r="A23" s="26"/>
      <c r="B23" s="27"/>
      <c r="C23" s="34" t="s">
        <v>590</v>
      </c>
      <c r="D23" s="34" t="s">
        <v>92</v>
      </c>
      <c r="G23" s="33">
        <v>6.0819999999999999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6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588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122</v>
      </c>
      <c r="D8" s="92"/>
    </row>
    <row r="9" spans="1:4" ht="15.65" x14ac:dyDescent="0.25">
      <c r="A9" s="22" t="s">
        <v>1</v>
      </c>
      <c r="B9" s="23"/>
      <c r="C9" s="79" t="s">
        <v>170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171</v>
      </c>
      <c r="C21" s="101" t="s">
        <v>13</v>
      </c>
      <c r="D21" s="101"/>
    </row>
    <row r="22" spans="1:7" ht="15.65" x14ac:dyDescent="0.25">
      <c r="A22" s="24" t="s">
        <v>14</v>
      </c>
      <c r="B22" s="25">
        <v>6.0819999999999999</v>
      </c>
      <c r="C22" s="102" t="s">
        <v>589</v>
      </c>
      <c r="D22" s="102"/>
    </row>
    <row r="23" spans="1:7" ht="15.65" x14ac:dyDescent="0.25">
      <c r="A23" s="26"/>
      <c r="B23" s="27"/>
      <c r="C23" s="34" t="s">
        <v>590</v>
      </c>
      <c r="D23" s="34" t="s">
        <v>92</v>
      </c>
      <c r="G23" s="33">
        <v>6.0819999999999999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5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587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100</v>
      </c>
      <c r="D8" s="92"/>
    </row>
    <row r="9" spans="1:4" ht="15.65" x14ac:dyDescent="0.25">
      <c r="A9" s="22" t="s">
        <v>1</v>
      </c>
      <c r="B9" s="23"/>
      <c r="C9" s="79" t="s">
        <v>173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172</v>
      </c>
      <c r="C21" s="101" t="s">
        <v>13</v>
      </c>
      <c r="D21" s="101"/>
    </row>
    <row r="22" spans="1:7" ht="15.65" x14ac:dyDescent="0.25">
      <c r="A22" s="24" t="s">
        <v>14</v>
      </c>
      <c r="B22" s="25">
        <v>6.0339999999999998</v>
      </c>
      <c r="C22" s="102" t="s">
        <v>584</v>
      </c>
      <c r="D22" s="102"/>
    </row>
    <row r="23" spans="1:7" ht="15.65" x14ac:dyDescent="0.25">
      <c r="A23" s="26"/>
      <c r="B23" s="27"/>
      <c r="C23" s="34" t="s">
        <v>585</v>
      </c>
      <c r="D23" s="34" t="s">
        <v>92</v>
      </c>
      <c r="G23" s="33">
        <v>6.0339999999999998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4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586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123</v>
      </c>
      <c r="D8" s="92"/>
    </row>
    <row r="9" spans="1:4" ht="15.65" x14ac:dyDescent="0.25">
      <c r="A9" s="22" t="s">
        <v>1</v>
      </c>
      <c r="B9" s="23"/>
      <c r="C9" s="79" t="s">
        <v>175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174</v>
      </c>
      <c r="C21" s="101" t="s">
        <v>13</v>
      </c>
      <c r="D21" s="101"/>
    </row>
    <row r="22" spans="1:7" ht="15.65" x14ac:dyDescent="0.25">
      <c r="A22" s="24" t="s">
        <v>14</v>
      </c>
      <c r="B22" s="25">
        <v>6.0339999999999998</v>
      </c>
      <c r="C22" s="102" t="s">
        <v>584</v>
      </c>
      <c r="D22" s="102"/>
    </row>
    <row r="23" spans="1:7" ht="15.65" x14ac:dyDescent="0.25">
      <c r="A23" s="26"/>
      <c r="B23" s="27"/>
      <c r="C23" s="34" t="s">
        <v>585</v>
      </c>
      <c r="D23" s="34" t="s">
        <v>92</v>
      </c>
      <c r="G23" s="33">
        <v>6.0339999999999998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3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583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125</v>
      </c>
      <c r="D8" s="92"/>
    </row>
    <row r="9" spans="1:4" ht="15.65" x14ac:dyDescent="0.25">
      <c r="A9" s="22" t="s">
        <v>1</v>
      </c>
      <c r="B9" s="23"/>
      <c r="C9" s="79" t="s">
        <v>175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176</v>
      </c>
      <c r="C21" s="101" t="s">
        <v>13</v>
      </c>
      <c r="D21" s="101"/>
    </row>
    <row r="22" spans="1:7" ht="15.65" x14ac:dyDescent="0.25">
      <c r="A22" s="24" t="s">
        <v>14</v>
      </c>
      <c r="B22" s="25">
        <v>6.0339999999999998</v>
      </c>
      <c r="C22" s="102" t="s">
        <v>584</v>
      </c>
      <c r="D22" s="102"/>
    </row>
    <row r="23" spans="1:7" ht="15.65" x14ac:dyDescent="0.25">
      <c r="A23" s="26"/>
      <c r="B23" s="27"/>
      <c r="C23" s="34" t="s">
        <v>585</v>
      </c>
      <c r="D23" s="34" t="s">
        <v>92</v>
      </c>
      <c r="G23" s="33">
        <v>6.0339999999999998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2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582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108</v>
      </c>
      <c r="D8" s="92"/>
    </row>
    <row r="9" spans="1:4" ht="15.65" x14ac:dyDescent="0.25">
      <c r="A9" s="22" t="s">
        <v>1</v>
      </c>
      <c r="B9" s="23"/>
      <c r="C9" s="79" t="s">
        <v>178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177</v>
      </c>
      <c r="C21" s="101" t="s">
        <v>13</v>
      </c>
      <c r="D21" s="101"/>
    </row>
    <row r="22" spans="1:7" ht="15.65" x14ac:dyDescent="0.25">
      <c r="A22" s="24" t="s">
        <v>14</v>
      </c>
      <c r="B22" s="25">
        <v>6.0910000000000002</v>
      </c>
      <c r="C22" s="102" t="s">
        <v>570</v>
      </c>
      <c r="D22" s="102"/>
    </row>
    <row r="23" spans="1:7" ht="15.65" x14ac:dyDescent="0.25">
      <c r="A23" s="26"/>
      <c r="B23" s="27"/>
      <c r="C23" s="34" t="s">
        <v>571</v>
      </c>
      <c r="D23" s="34" t="s">
        <v>92</v>
      </c>
      <c r="G23" s="33">
        <v>6.0910000000000002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1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581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110</v>
      </c>
      <c r="D8" s="92"/>
    </row>
    <row r="9" spans="1:4" ht="15.65" x14ac:dyDescent="0.25">
      <c r="A9" s="22" t="s">
        <v>1</v>
      </c>
      <c r="B9" s="23"/>
      <c r="C9" s="79" t="s">
        <v>178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179</v>
      </c>
      <c r="C21" s="101" t="s">
        <v>13</v>
      </c>
      <c r="D21" s="101"/>
    </row>
    <row r="22" spans="1:7" ht="15.65" x14ac:dyDescent="0.25">
      <c r="A22" s="24" t="s">
        <v>14</v>
      </c>
      <c r="B22" s="25">
        <v>6.0910000000000002</v>
      </c>
      <c r="C22" s="102" t="s">
        <v>570</v>
      </c>
      <c r="D22" s="102"/>
    </row>
    <row r="23" spans="1:7" ht="15.65" x14ac:dyDescent="0.25">
      <c r="A23" s="26"/>
      <c r="B23" s="27"/>
      <c r="C23" s="34" t="s">
        <v>571</v>
      </c>
      <c r="D23" s="34" t="s">
        <v>92</v>
      </c>
      <c r="G23" s="33">
        <v>6.0910000000000002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0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580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111</v>
      </c>
      <c r="D8" s="92"/>
    </row>
    <row r="9" spans="1:4" ht="15.65" x14ac:dyDescent="0.25">
      <c r="A9" s="22" t="s">
        <v>1</v>
      </c>
      <c r="B9" s="23"/>
      <c r="C9" s="79" t="s">
        <v>178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180</v>
      </c>
      <c r="C21" s="101" t="s">
        <v>13</v>
      </c>
      <c r="D21" s="101"/>
    </row>
    <row r="22" spans="1:7" ht="15.65" x14ac:dyDescent="0.25">
      <c r="A22" s="24" t="s">
        <v>14</v>
      </c>
      <c r="B22" s="25">
        <v>6.0910000000000002</v>
      </c>
      <c r="C22" s="102" t="s">
        <v>570</v>
      </c>
      <c r="D22" s="102"/>
    </row>
    <row r="23" spans="1:7" ht="15.65" x14ac:dyDescent="0.25">
      <c r="A23" s="26"/>
      <c r="B23" s="27"/>
      <c r="C23" s="34" t="s">
        <v>571</v>
      </c>
      <c r="D23" s="34" t="s">
        <v>92</v>
      </c>
      <c r="G23" s="33">
        <v>6.0910000000000002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9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579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112</v>
      </c>
      <c r="D8" s="92"/>
    </row>
    <row r="9" spans="1:4" ht="15.65" x14ac:dyDescent="0.25">
      <c r="A9" s="22" t="s">
        <v>1</v>
      </c>
      <c r="B9" s="23"/>
      <c r="C9" s="79" t="s">
        <v>178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181</v>
      </c>
      <c r="C21" s="101" t="s">
        <v>13</v>
      </c>
      <c r="D21" s="101"/>
    </row>
    <row r="22" spans="1:7" ht="15.65" x14ac:dyDescent="0.25">
      <c r="A22" s="24" t="s">
        <v>14</v>
      </c>
      <c r="B22" s="25">
        <v>6.0910000000000002</v>
      </c>
      <c r="C22" s="102" t="s">
        <v>570</v>
      </c>
      <c r="D22" s="102"/>
    </row>
    <row r="23" spans="1:7" ht="15.65" x14ac:dyDescent="0.25">
      <c r="A23" s="26"/>
      <c r="B23" s="27"/>
      <c r="C23" s="34" t="s">
        <v>571</v>
      </c>
      <c r="D23" s="34" t="s">
        <v>92</v>
      </c>
      <c r="G23" s="33">
        <v>6.0910000000000002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8">
    <pageSetUpPr fitToPage="1"/>
  </sheetPr>
  <dimension ref="A1:G35"/>
  <sheetViews>
    <sheetView topLeftCell="A76"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578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113</v>
      </c>
      <c r="D8" s="92"/>
    </row>
    <row r="9" spans="1:4" ht="15.65" x14ac:dyDescent="0.25">
      <c r="A9" s="22" t="s">
        <v>1</v>
      </c>
      <c r="B9" s="23"/>
      <c r="C9" s="79" t="s">
        <v>178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182</v>
      </c>
      <c r="C21" s="101" t="s">
        <v>13</v>
      </c>
      <c r="D21" s="101"/>
    </row>
    <row r="22" spans="1:7" ht="15.65" x14ac:dyDescent="0.25">
      <c r="A22" s="24" t="s">
        <v>14</v>
      </c>
      <c r="B22" s="25">
        <v>6.0910000000000002</v>
      </c>
      <c r="C22" s="102" t="s">
        <v>570</v>
      </c>
      <c r="D22" s="102"/>
    </row>
    <row r="23" spans="1:7" ht="15.65" x14ac:dyDescent="0.25">
      <c r="A23" s="26"/>
      <c r="B23" s="27"/>
      <c r="C23" s="34" t="s">
        <v>571</v>
      </c>
      <c r="D23" s="34" t="s">
        <v>92</v>
      </c>
      <c r="G23" s="33">
        <v>6.0910000000000002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7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577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184</v>
      </c>
      <c r="D8" s="92"/>
    </row>
    <row r="9" spans="1:4" ht="15.65" x14ac:dyDescent="0.25">
      <c r="A9" s="22" t="s">
        <v>1</v>
      </c>
      <c r="B9" s="23"/>
      <c r="C9" s="79" t="s">
        <v>178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183</v>
      </c>
      <c r="C21" s="101" t="s">
        <v>13</v>
      </c>
      <c r="D21" s="101"/>
    </row>
    <row r="22" spans="1:7" ht="15.65" x14ac:dyDescent="0.25">
      <c r="A22" s="24" t="s">
        <v>14</v>
      </c>
      <c r="B22" s="25">
        <v>6.0910000000000002</v>
      </c>
      <c r="C22" s="102" t="s">
        <v>570</v>
      </c>
      <c r="D22" s="102"/>
    </row>
    <row r="23" spans="1:7" ht="15.65" x14ac:dyDescent="0.25">
      <c r="A23" s="26"/>
      <c r="B23" s="27"/>
      <c r="C23" s="34" t="s">
        <v>571</v>
      </c>
      <c r="D23" s="34" t="s">
        <v>92</v>
      </c>
      <c r="G23" s="33">
        <v>6.0910000000000002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6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576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186</v>
      </c>
      <c r="D8" s="92"/>
    </row>
    <row r="9" spans="1:4" ht="15.65" x14ac:dyDescent="0.25">
      <c r="A9" s="22" t="s">
        <v>1</v>
      </c>
      <c r="B9" s="23"/>
      <c r="C9" s="79" t="s">
        <v>178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185</v>
      </c>
      <c r="C21" s="101" t="s">
        <v>13</v>
      </c>
      <c r="D21" s="101"/>
    </row>
    <row r="22" spans="1:7" ht="15.65" x14ac:dyDescent="0.25">
      <c r="A22" s="24" t="s">
        <v>14</v>
      </c>
      <c r="B22" s="25">
        <v>6.0910000000000002</v>
      </c>
      <c r="C22" s="102" t="s">
        <v>570</v>
      </c>
      <c r="D22" s="102"/>
    </row>
    <row r="23" spans="1:7" ht="15.65" x14ac:dyDescent="0.25">
      <c r="A23" s="26"/>
      <c r="B23" s="27"/>
      <c r="C23" s="34" t="s">
        <v>571</v>
      </c>
      <c r="D23" s="34" t="s">
        <v>92</v>
      </c>
      <c r="G23" s="33">
        <v>6.0910000000000002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5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575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115</v>
      </c>
      <c r="D8" s="92"/>
    </row>
    <row r="9" spans="1:4" ht="15.65" x14ac:dyDescent="0.25">
      <c r="A9" s="22" t="s">
        <v>1</v>
      </c>
      <c r="B9" s="23"/>
      <c r="C9" s="79" t="s">
        <v>178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187</v>
      </c>
      <c r="C21" s="101" t="s">
        <v>13</v>
      </c>
      <c r="D21" s="101"/>
    </row>
    <row r="22" spans="1:7" ht="15.65" x14ac:dyDescent="0.25">
      <c r="A22" s="24" t="s">
        <v>14</v>
      </c>
      <c r="B22" s="25">
        <v>6.0910000000000002</v>
      </c>
      <c r="C22" s="102" t="s">
        <v>570</v>
      </c>
      <c r="D22" s="102"/>
    </row>
    <row r="23" spans="1:7" ht="15.65" x14ac:dyDescent="0.25">
      <c r="A23" s="26"/>
      <c r="B23" s="27"/>
      <c r="C23" s="34" t="s">
        <v>571</v>
      </c>
      <c r="D23" s="34" t="s">
        <v>92</v>
      </c>
      <c r="G23" s="33">
        <v>6.0910000000000002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4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574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116</v>
      </c>
      <c r="D8" s="92"/>
    </row>
    <row r="9" spans="1:4" ht="15.65" x14ac:dyDescent="0.25">
      <c r="A9" s="22" t="s">
        <v>1</v>
      </c>
      <c r="B9" s="23"/>
      <c r="C9" s="79" t="s">
        <v>178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188</v>
      </c>
      <c r="C21" s="101" t="s">
        <v>13</v>
      </c>
      <c r="D21" s="101"/>
    </row>
    <row r="22" spans="1:7" ht="15.65" x14ac:dyDescent="0.25">
      <c r="A22" s="24" t="s">
        <v>14</v>
      </c>
      <c r="B22" s="25">
        <v>6.0910000000000002</v>
      </c>
      <c r="C22" s="102" t="s">
        <v>570</v>
      </c>
      <c r="D22" s="102"/>
    </row>
    <row r="23" spans="1:7" ht="15.65" x14ac:dyDescent="0.25">
      <c r="A23" s="26"/>
      <c r="B23" s="27"/>
      <c r="C23" s="34" t="s">
        <v>571</v>
      </c>
      <c r="D23" s="34" t="s">
        <v>92</v>
      </c>
      <c r="G23" s="33">
        <v>6.0910000000000002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3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573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117</v>
      </c>
      <c r="D8" s="92"/>
    </row>
    <row r="9" spans="1:4" ht="15.65" x14ac:dyDescent="0.25">
      <c r="A9" s="22" t="s">
        <v>1</v>
      </c>
      <c r="B9" s="23"/>
      <c r="C9" s="79" t="s">
        <v>178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189</v>
      </c>
      <c r="C21" s="101" t="s">
        <v>13</v>
      </c>
      <c r="D21" s="101"/>
    </row>
    <row r="22" spans="1:7" ht="15.65" x14ac:dyDescent="0.25">
      <c r="A22" s="24" t="s">
        <v>14</v>
      </c>
      <c r="B22" s="25">
        <v>6.0910000000000002</v>
      </c>
      <c r="C22" s="102" t="s">
        <v>570</v>
      </c>
      <c r="D22" s="102"/>
    </row>
    <row r="23" spans="1:7" ht="15.65" x14ac:dyDescent="0.25">
      <c r="A23" s="26"/>
      <c r="B23" s="27"/>
      <c r="C23" s="34" t="s">
        <v>571</v>
      </c>
      <c r="D23" s="34" t="s">
        <v>92</v>
      </c>
      <c r="G23" s="33">
        <v>6.0910000000000002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2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572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118</v>
      </c>
      <c r="D8" s="92"/>
    </row>
    <row r="9" spans="1:4" ht="15.65" x14ac:dyDescent="0.25">
      <c r="A9" s="22" t="s">
        <v>1</v>
      </c>
      <c r="B9" s="23"/>
      <c r="C9" s="79" t="s">
        <v>178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190</v>
      </c>
      <c r="C21" s="101" t="s">
        <v>13</v>
      </c>
      <c r="D21" s="101"/>
    </row>
    <row r="22" spans="1:7" ht="15.65" x14ac:dyDescent="0.25">
      <c r="A22" s="24" t="s">
        <v>14</v>
      </c>
      <c r="B22" s="25">
        <v>6.0910000000000002</v>
      </c>
      <c r="C22" s="102" t="s">
        <v>570</v>
      </c>
      <c r="D22" s="102"/>
    </row>
    <row r="23" spans="1:7" ht="15.65" x14ac:dyDescent="0.25">
      <c r="A23" s="26"/>
      <c r="B23" s="27"/>
      <c r="C23" s="34" t="s">
        <v>571</v>
      </c>
      <c r="D23" s="34" t="s">
        <v>92</v>
      </c>
      <c r="G23" s="33">
        <v>6.0910000000000002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1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569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136</v>
      </c>
      <c r="D8" s="92"/>
    </row>
    <row r="9" spans="1:4" ht="15.65" x14ac:dyDescent="0.25">
      <c r="A9" s="22" t="s">
        <v>1</v>
      </c>
      <c r="B9" s="23"/>
      <c r="C9" s="79" t="s">
        <v>178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191</v>
      </c>
      <c r="C21" s="101" t="s">
        <v>13</v>
      </c>
      <c r="D21" s="101"/>
    </row>
    <row r="22" spans="1:7" ht="15.65" x14ac:dyDescent="0.25">
      <c r="A22" s="24" t="s">
        <v>14</v>
      </c>
      <c r="B22" s="25">
        <v>6.0910000000000002</v>
      </c>
      <c r="C22" s="102" t="s">
        <v>570</v>
      </c>
      <c r="D22" s="102"/>
    </row>
    <row r="23" spans="1:7" ht="15.65" x14ac:dyDescent="0.25">
      <c r="A23" s="26"/>
      <c r="B23" s="27"/>
      <c r="C23" s="34" t="s">
        <v>571</v>
      </c>
      <c r="D23" s="34" t="s">
        <v>92</v>
      </c>
      <c r="G23" s="33">
        <v>6.0910000000000002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0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568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157</v>
      </c>
      <c r="D8" s="92"/>
    </row>
    <row r="9" spans="1:4" ht="15.65" x14ac:dyDescent="0.25">
      <c r="A9" s="22" t="s">
        <v>1</v>
      </c>
      <c r="B9" s="23"/>
      <c r="C9" s="79" t="s">
        <v>193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192</v>
      </c>
      <c r="C21" s="101" t="s">
        <v>13</v>
      </c>
      <c r="D21" s="101"/>
    </row>
    <row r="22" spans="1:7" ht="15.65" x14ac:dyDescent="0.25">
      <c r="A22" s="24" t="s">
        <v>14</v>
      </c>
      <c r="B22" s="25">
        <v>6.2119999999999997</v>
      </c>
      <c r="C22" s="102" t="s">
        <v>486</v>
      </c>
      <c r="D22" s="102"/>
    </row>
    <row r="23" spans="1:7" ht="15.65" x14ac:dyDescent="0.25">
      <c r="A23" s="26"/>
      <c r="B23" s="27"/>
      <c r="C23" s="34" t="s">
        <v>487</v>
      </c>
      <c r="D23" s="34" t="s">
        <v>92</v>
      </c>
      <c r="G23" s="33">
        <v>6.2119999999999997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9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567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100</v>
      </c>
      <c r="D8" s="92"/>
    </row>
    <row r="9" spans="1:4" ht="15.65" x14ac:dyDescent="0.25">
      <c r="A9" s="22" t="s">
        <v>1</v>
      </c>
      <c r="B9" s="23"/>
      <c r="C9" s="79" t="s">
        <v>195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194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8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566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103</v>
      </c>
      <c r="D8" s="92"/>
    </row>
    <row r="9" spans="1:4" ht="15.65" x14ac:dyDescent="0.25">
      <c r="A9" s="22" t="s">
        <v>1</v>
      </c>
      <c r="B9" s="23"/>
      <c r="C9" s="79" t="s">
        <v>195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196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7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565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198</v>
      </c>
      <c r="D8" s="92"/>
    </row>
    <row r="9" spans="1:4" ht="15.65" x14ac:dyDescent="0.25">
      <c r="A9" s="22" t="s">
        <v>1</v>
      </c>
      <c r="B9" s="23"/>
      <c r="C9" s="79" t="s">
        <v>199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197</v>
      </c>
      <c r="C21" s="101" t="s">
        <v>13</v>
      </c>
      <c r="D21" s="101"/>
    </row>
    <row r="22" spans="1:7" ht="15.65" x14ac:dyDescent="0.25">
      <c r="A22" s="24" t="s">
        <v>14</v>
      </c>
      <c r="B22" s="25">
        <v>6.16</v>
      </c>
      <c r="C22" s="102" t="s">
        <v>563</v>
      </c>
      <c r="D22" s="102"/>
    </row>
    <row r="23" spans="1:7" ht="15.65" x14ac:dyDescent="0.25">
      <c r="A23" s="26"/>
      <c r="B23" s="27"/>
      <c r="C23" s="34" t="s">
        <v>564</v>
      </c>
      <c r="D23" s="34" t="s">
        <v>92</v>
      </c>
      <c r="G23" s="33">
        <v>6.16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6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562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138</v>
      </c>
      <c r="D8" s="92"/>
    </row>
    <row r="9" spans="1:4" ht="15.65" x14ac:dyDescent="0.25">
      <c r="A9" s="22" t="s">
        <v>1</v>
      </c>
      <c r="B9" s="23"/>
      <c r="C9" s="79" t="s">
        <v>199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200</v>
      </c>
      <c r="C21" s="101" t="s">
        <v>13</v>
      </c>
      <c r="D21" s="101"/>
    </row>
    <row r="22" spans="1:7" ht="15.65" x14ac:dyDescent="0.25">
      <c r="A22" s="24" t="s">
        <v>14</v>
      </c>
      <c r="B22" s="25">
        <v>6.16</v>
      </c>
      <c r="C22" s="102" t="s">
        <v>563</v>
      </c>
      <c r="D22" s="102"/>
    </row>
    <row r="23" spans="1:7" ht="15.65" x14ac:dyDescent="0.25">
      <c r="A23" s="26"/>
      <c r="B23" s="27"/>
      <c r="C23" s="34" t="s">
        <v>564</v>
      </c>
      <c r="D23" s="34" t="s">
        <v>92</v>
      </c>
      <c r="G23" s="33">
        <v>6.16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5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561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154</v>
      </c>
      <c r="D8" s="92"/>
    </row>
    <row r="9" spans="1:4" ht="15.65" x14ac:dyDescent="0.25">
      <c r="A9" s="22" t="s">
        <v>1</v>
      </c>
      <c r="B9" s="23"/>
      <c r="C9" s="79" t="s">
        <v>202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201</v>
      </c>
      <c r="C21" s="101" t="s">
        <v>13</v>
      </c>
      <c r="D21" s="101"/>
    </row>
    <row r="22" spans="1:7" ht="15.65" x14ac:dyDescent="0.25">
      <c r="A22" s="24" t="s">
        <v>14</v>
      </c>
      <c r="B22" s="25">
        <v>6.3120000000000003</v>
      </c>
      <c r="C22" s="102" t="s">
        <v>495</v>
      </c>
      <c r="D22" s="102"/>
    </row>
    <row r="23" spans="1:7" ht="15.65" x14ac:dyDescent="0.25">
      <c r="A23" s="26"/>
      <c r="B23" s="27"/>
      <c r="C23" s="34" t="s">
        <v>496</v>
      </c>
      <c r="D23" s="34" t="s">
        <v>92</v>
      </c>
      <c r="G23" s="33">
        <v>6.3120000000000003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4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560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121</v>
      </c>
      <c r="D8" s="92"/>
    </row>
    <row r="9" spans="1:4" ht="15.65" x14ac:dyDescent="0.25">
      <c r="A9" s="22" t="s">
        <v>1</v>
      </c>
      <c r="B9" s="23"/>
      <c r="C9" s="79" t="s">
        <v>204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203</v>
      </c>
      <c r="C21" s="101" t="s">
        <v>13</v>
      </c>
      <c r="D21" s="101"/>
    </row>
    <row r="22" spans="1:7" ht="15.65" x14ac:dyDescent="0.25">
      <c r="A22" s="24" t="s">
        <v>14</v>
      </c>
      <c r="B22" s="25">
        <v>6.1459999999999999</v>
      </c>
      <c r="C22" s="102" t="s">
        <v>542</v>
      </c>
      <c r="D22" s="102"/>
    </row>
    <row r="23" spans="1:7" ht="15.65" x14ac:dyDescent="0.25">
      <c r="A23" s="26"/>
      <c r="B23" s="27"/>
      <c r="C23" s="34" t="s">
        <v>543</v>
      </c>
      <c r="D23" s="34" t="s">
        <v>92</v>
      </c>
      <c r="G23" s="33">
        <v>6.1459999999999999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3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559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122</v>
      </c>
      <c r="D8" s="92"/>
    </row>
    <row r="9" spans="1:4" ht="15.65" x14ac:dyDescent="0.25">
      <c r="A9" s="22" t="s">
        <v>1</v>
      </c>
      <c r="B9" s="23"/>
      <c r="C9" s="79" t="s">
        <v>204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205</v>
      </c>
      <c r="C21" s="101" t="s">
        <v>13</v>
      </c>
      <c r="D21" s="101"/>
    </row>
    <row r="22" spans="1:7" ht="15.65" x14ac:dyDescent="0.25">
      <c r="A22" s="24" t="s">
        <v>14</v>
      </c>
      <c r="B22" s="25">
        <v>6.1459999999999999</v>
      </c>
      <c r="C22" s="102" t="s">
        <v>542</v>
      </c>
      <c r="D22" s="102"/>
    </row>
    <row r="23" spans="1:7" ht="15.65" x14ac:dyDescent="0.25">
      <c r="A23" s="26"/>
      <c r="B23" s="27"/>
      <c r="C23" s="34" t="s">
        <v>543</v>
      </c>
      <c r="D23" s="34" t="s">
        <v>92</v>
      </c>
      <c r="G23" s="33">
        <v>6.1459999999999999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2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558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207</v>
      </c>
      <c r="D8" s="92"/>
    </row>
    <row r="9" spans="1:4" ht="15.65" x14ac:dyDescent="0.25">
      <c r="A9" s="22" t="s">
        <v>1</v>
      </c>
      <c r="B9" s="23"/>
      <c r="C9" s="79" t="s">
        <v>208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206</v>
      </c>
      <c r="C21" s="101" t="s">
        <v>13</v>
      </c>
      <c r="D21" s="101"/>
    </row>
    <row r="22" spans="1:7" ht="15.65" x14ac:dyDescent="0.25">
      <c r="A22" s="24" t="s">
        <v>14</v>
      </c>
      <c r="B22" s="25">
        <v>6.1840000000000002</v>
      </c>
      <c r="C22" s="102" t="s">
        <v>400</v>
      </c>
      <c r="D22" s="102"/>
    </row>
    <row r="23" spans="1:7" ht="15.65" x14ac:dyDescent="0.25">
      <c r="A23" s="26"/>
      <c r="B23" s="27"/>
      <c r="C23" s="34" t="s">
        <v>401</v>
      </c>
      <c r="D23" s="34" t="s">
        <v>92</v>
      </c>
      <c r="G23" s="33">
        <v>6.1840000000000002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1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557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136</v>
      </c>
      <c r="D8" s="92"/>
    </row>
    <row r="9" spans="1:4" ht="15.65" x14ac:dyDescent="0.25">
      <c r="A9" s="22" t="s">
        <v>1</v>
      </c>
      <c r="B9" s="23"/>
      <c r="C9" s="79" t="s">
        <v>208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209</v>
      </c>
      <c r="C21" s="101" t="s">
        <v>13</v>
      </c>
      <c r="D21" s="101"/>
    </row>
    <row r="22" spans="1:7" ht="15.65" x14ac:dyDescent="0.25">
      <c r="A22" s="24" t="s">
        <v>14</v>
      </c>
      <c r="B22" s="25">
        <v>6.1840000000000002</v>
      </c>
      <c r="C22" s="102" t="s">
        <v>400</v>
      </c>
      <c r="D22" s="102"/>
    </row>
    <row r="23" spans="1:7" ht="15.65" x14ac:dyDescent="0.25">
      <c r="A23" s="26"/>
      <c r="B23" s="27"/>
      <c r="C23" s="34" t="s">
        <v>401</v>
      </c>
      <c r="D23" s="34" t="s">
        <v>92</v>
      </c>
      <c r="G23" s="33">
        <v>6.1840000000000002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0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556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126</v>
      </c>
      <c r="D8" s="92"/>
    </row>
    <row r="9" spans="1:4" ht="15.65" x14ac:dyDescent="0.25">
      <c r="A9" s="22" t="s">
        <v>1</v>
      </c>
      <c r="B9" s="23"/>
      <c r="C9" s="79" t="s">
        <v>211</v>
      </c>
      <c r="D9" s="79"/>
    </row>
    <row r="10" spans="1:4" x14ac:dyDescent="0.25">
      <c r="A10" s="93" t="s">
        <v>2</v>
      </c>
      <c r="B10" s="93"/>
      <c r="C10" s="94" t="s">
        <v>98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210</v>
      </c>
      <c r="C21" s="101" t="s">
        <v>13</v>
      </c>
      <c r="D21" s="101"/>
    </row>
    <row r="22" spans="1:7" ht="15.65" x14ac:dyDescent="0.25">
      <c r="A22" s="24" t="s">
        <v>14</v>
      </c>
      <c r="B22" s="25">
        <v>6.1459999999999999</v>
      </c>
      <c r="C22" s="102" t="s">
        <v>542</v>
      </c>
      <c r="D22" s="102"/>
    </row>
    <row r="23" spans="1:7" ht="15.65" x14ac:dyDescent="0.25">
      <c r="A23" s="26"/>
      <c r="B23" s="27"/>
      <c r="C23" s="34" t="s">
        <v>543</v>
      </c>
      <c r="D23" s="34" t="s">
        <v>92</v>
      </c>
      <c r="G23" s="33">
        <v>6.1459999999999999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9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555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114</v>
      </c>
      <c r="D8" s="92"/>
    </row>
    <row r="9" spans="1:4" ht="15.65" x14ac:dyDescent="0.25">
      <c r="A9" s="22" t="s">
        <v>1</v>
      </c>
      <c r="B9" s="23"/>
      <c r="C9" s="79" t="s">
        <v>213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212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8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554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125</v>
      </c>
      <c r="D8" s="92"/>
    </row>
    <row r="9" spans="1:4" ht="15.65" x14ac:dyDescent="0.25">
      <c r="A9" s="22" t="s">
        <v>1</v>
      </c>
      <c r="B9" s="23"/>
      <c r="C9" s="79" t="s">
        <v>213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214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7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553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141</v>
      </c>
      <c r="D8" s="92"/>
    </row>
    <row r="9" spans="1:4" ht="15.65" x14ac:dyDescent="0.25">
      <c r="A9" s="22" t="s">
        <v>1</v>
      </c>
      <c r="B9" s="23"/>
      <c r="C9" s="79" t="s">
        <v>216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215</v>
      </c>
      <c r="C21" s="101" t="s">
        <v>13</v>
      </c>
      <c r="D21" s="101"/>
    </row>
    <row r="22" spans="1:7" ht="15.65" x14ac:dyDescent="0.25">
      <c r="A22" s="24" t="s">
        <v>14</v>
      </c>
      <c r="B22" s="25">
        <v>6.1459999999999999</v>
      </c>
      <c r="C22" s="102" t="s">
        <v>542</v>
      </c>
      <c r="D22" s="102"/>
    </row>
    <row r="23" spans="1:7" ht="15.65" x14ac:dyDescent="0.25">
      <c r="A23" s="26"/>
      <c r="B23" s="27"/>
      <c r="C23" s="34" t="s">
        <v>543</v>
      </c>
      <c r="D23" s="34" t="s">
        <v>92</v>
      </c>
      <c r="G23" s="33">
        <v>6.1459999999999999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6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552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143</v>
      </c>
      <c r="D8" s="92"/>
    </row>
    <row r="9" spans="1:4" ht="15.65" x14ac:dyDescent="0.25">
      <c r="A9" s="22" t="s">
        <v>1</v>
      </c>
      <c r="B9" s="23"/>
      <c r="C9" s="79" t="s">
        <v>216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217</v>
      </c>
      <c r="C21" s="101" t="s">
        <v>13</v>
      </c>
      <c r="D21" s="101"/>
    </row>
    <row r="22" spans="1:7" ht="15.65" x14ac:dyDescent="0.25">
      <c r="A22" s="24" t="s">
        <v>14</v>
      </c>
      <c r="B22" s="25">
        <v>6.1459999999999999</v>
      </c>
      <c r="C22" s="102" t="s">
        <v>542</v>
      </c>
      <c r="D22" s="102"/>
    </row>
    <row r="23" spans="1:7" ht="15.65" x14ac:dyDescent="0.25">
      <c r="A23" s="26"/>
      <c r="B23" s="27"/>
      <c r="C23" s="34" t="s">
        <v>543</v>
      </c>
      <c r="D23" s="34" t="s">
        <v>92</v>
      </c>
      <c r="G23" s="33">
        <v>6.1459999999999999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5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551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144</v>
      </c>
      <c r="D8" s="92"/>
    </row>
    <row r="9" spans="1:4" ht="15.65" x14ac:dyDescent="0.25">
      <c r="A9" s="22" t="s">
        <v>1</v>
      </c>
      <c r="B9" s="23"/>
      <c r="C9" s="79" t="s">
        <v>216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218</v>
      </c>
      <c r="C21" s="101" t="s">
        <v>13</v>
      </c>
      <c r="D21" s="101"/>
    </row>
    <row r="22" spans="1:7" ht="15.65" x14ac:dyDescent="0.25">
      <c r="A22" s="24" t="s">
        <v>14</v>
      </c>
      <c r="B22" s="25">
        <v>6.1459999999999999</v>
      </c>
      <c r="C22" s="102" t="s">
        <v>542</v>
      </c>
      <c r="D22" s="102"/>
    </row>
    <row r="23" spans="1:7" ht="15.65" x14ac:dyDescent="0.25">
      <c r="A23" s="26"/>
      <c r="B23" s="27"/>
      <c r="C23" s="34" t="s">
        <v>543</v>
      </c>
      <c r="D23" s="34" t="s">
        <v>92</v>
      </c>
      <c r="G23" s="33">
        <v>6.1459999999999999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4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550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145</v>
      </c>
      <c r="D8" s="92"/>
    </row>
    <row r="9" spans="1:4" ht="15.65" x14ac:dyDescent="0.25">
      <c r="A9" s="22" t="s">
        <v>1</v>
      </c>
      <c r="B9" s="23"/>
      <c r="C9" s="79" t="s">
        <v>216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219</v>
      </c>
      <c r="C21" s="101" t="s">
        <v>13</v>
      </c>
      <c r="D21" s="101"/>
    </row>
    <row r="22" spans="1:7" ht="15.65" x14ac:dyDescent="0.25">
      <c r="A22" s="24" t="s">
        <v>14</v>
      </c>
      <c r="B22" s="25">
        <v>6.1459999999999999</v>
      </c>
      <c r="C22" s="102" t="s">
        <v>542</v>
      </c>
      <c r="D22" s="102"/>
    </row>
    <row r="23" spans="1:7" ht="15.65" x14ac:dyDescent="0.25">
      <c r="A23" s="26"/>
      <c r="B23" s="27"/>
      <c r="C23" s="34" t="s">
        <v>543</v>
      </c>
      <c r="D23" s="34" t="s">
        <v>92</v>
      </c>
      <c r="G23" s="33">
        <v>6.1459999999999999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3">
    <pageSetUpPr fitToPage="1"/>
  </sheetPr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549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146</v>
      </c>
      <c r="D8" s="92"/>
    </row>
    <row r="9" spans="1:4" ht="15.65" x14ac:dyDescent="0.25">
      <c r="A9" s="22" t="s">
        <v>1</v>
      </c>
      <c r="B9" s="23"/>
      <c r="C9" s="79" t="s">
        <v>216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220</v>
      </c>
      <c r="C21" s="101" t="s">
        <v>13</v>
      </c>
      <c r="D21" s="101"/>
    </row>
    <row r="22" spans="1:7" ht="15.65" x14ac:dyDescent="0.25">
      <c r="A22" s="24" t="s">
        <v>14</v>
      </c>
      <c r="B22" s="25">
        <v>6.1459999999999999</v>
      </c>
      <c r="C22" s="102" t="s">
        <v>542</v>
      </c>
      <c r="D22" s="102"/>
    </row>
    <row r="23" spans="1:7" ht="15.65" x14ac:dyDescent="0.25">
      <c r="A23" s="26"/>
      <c r="B23" s="27"/>
      <c r="C23" s="34" t="s">
        <v>543</v>
      </c>
      <c r="D23" s="34" t="s">
        <v>92</v>
      </c>
      <c r="G23" s="33">
        <v>6.1459999999999999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2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548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147</v>
      </c>
      <c r="D8" s="92"/>
    </row>
    <row r="9" spans="1:4" ht="15.65" x14ac:dyDescent="0.25">
      <c r="A9" s="22" t="s">
        <v>1</v>
      </c>
      <c r="B9" s="23"/>
      <c r="C9" s="79" t="s">
        <v>216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221</v>
      </c>
      <c r="C21" s="101" t="s">
        <v>13</v>
      </c>
      <c r="D21" s="101"/>
    </row>
    <row r="22" spans="1:7" ht="15.65" x14ac:dyDescent="0.25">
      <c r="A22" s="24" t="s">
        <v>14</v>
      </c>
      <c r="B22" s="25">
        <v>6.1459999999999999</v>
      </c>
      <c r="C22" s="102" t="s">
        <v>542</v>
      </c>
      <c r="D22" s="102"/>
    </row>
    <row r="23" spans="1:7" ht="15.65" x14ac:dyDescent="0.25">
      <c r="A23" s="26"/>
      <c r="B23" s="27"/>
      <c r="C23" s="34" t="s">
        <v>543</v>
      </c>
      <c r="D23" s="34" t="s">
        <v>92</v>
      </c>
      <c r="G23" s="33">
        <v>6.1459999999999999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1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547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148</v>
      </c>
      <c r="D8" s="92"/>
    </row>
    <row r="9" spans="1:4" ht="15.65" x14ac:dyDescent="0.25">
      <c r="A9" s="22" t="s">
        <v>1</v>
      </c>
      <c r="B9" s="23"/>
      <c r="C9" s="79" t="s">
        <v>216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222</v>
      </c>
      <c r="C21" s="101" t="s">
        <v>13</v>
      </c>
      <c r="D21" s="101"/>
    </row>
    <row r="22" spans="1:7" ht="15.65" x14ac:dyDescent="0.25">
      <c r="A22" s="24" t="s">
        <v>14</v>
      </c>
      <c r="B22" s="25">
        <v>6.1459999999999999</v>
      </c>
      <c r="C22" s="102" t="s">
        <v>542</v>
      </c>
      <c r="D22" s="102"/>
    </row>
    <row r="23" spans="1:7" ht="15.65" x14ac:dyDescent="0.25">
      <c r="A23" s="26"/>
      <c r="B23" s="27"/>
      <c r="C23" s="34" t="s">
        <v>543</v>
      </c>
      <c r="D23" s="34" t="s">
        <v>92</v>
      </c>
      <c r="G23" s="33">
        <v>6.1459999999999999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0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546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149</v>
      </c>
      <c r="D8" s="92"/>
    </row>
    <row r="9" spans="1:4" ht="15.65" x14ac:dyDescent="0.25">
      <c r="A9" s="22" t="s">
        <v>1</v>
      </c>
      <c r="B9" s="23"/>
      <c r="C9" s="79" t="s">
        <v>216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223</v>
      </c>
      <c r="C21" s="101" t="s">
        <v>13</v>
      </c>
      <c r="D21" s="101"/>
    </row>
    <row r="22" spans="1:7" ht="15.65" x14ac:dyDescent="0.25">
      <c r="A22" s="24" t="s">
        <v>14</v>
      </c>
      <c r="B22" s="25">
        <v>6.1459999999999999</v>
      </c>
      <c r="C22" s="102" t="s">
        <v>542</v>
      </c>
      <c r="D22" s="102"/>
    </row>
    <row r="23" spans="1:7" ht="15.65" x14ac:dyDescent="0.25">
      <c r="A23" s="26"/>
      <c r="B23" s="27"/>
      <c r="C23" s="34" t="s">
        <v>543</v>
      </c>
      <c r="D23" s="34" t="s">
        <v>92</v>
      </c>
      <c r="G23" s="33">
        <v>6.1459999999999999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9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545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150</v>
      </c>
      <c r="D8" s="92"/>
    </row>
    <row r="9" spans="1:4" ht="15.65" x14ac:dyDescent="0.25">
      <c r="A9" s="22" t="s">
        <v>1</v>
      </c>
      <c r="B9" s="23"/>
      <c r="C9" s="79" t="s">
        <v>216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224</v>
      </c>
      <c r="C21" s="101" t="s">
        <v>13</v>
      </c>
      <c r="D21" s="101"/>
    </row>
    <row r="22" spans="1:7" ht="15.65" x14ac:dyDescent="0.25">
      <c r="A22" s="24" t="s">
        <v>14</v>
      </c>
      <c r="B22" s="25">
        <v>6.1459999999999999</v>
      </c>
      <c r="C22" s="102" t="s">
        <v>542</v>
      </c>
      <c r="D22" s="102"/>
    </row>
    <row r="23" spans="1:7" ht="15.65" x14ac:dyDescent="0.25">
      <c r="A23" s="26"/>
      <c r="B23" s="27"/>
      <c r="C23" s="34" t="s">
        <v>543</v>
      </c>
      <c r="D23" s="34" t="s">
        <v>92</v>
      </c>
      <c r="G23" s="33">
        <v>6.1459999999999999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8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544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151</v>
      </c>
      <c r="D8" s="92"/>
    </row>
    <row r="9" spans="1:4" ht="15.65" x14ac:dyDescent="0.25">
      <c r="A9" s="22" t="s">
        <v>1</v>
      </c>
      <c r="B9" s="23"/>
      <c r="C9" s="79" t="s">
        <v>216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225</v>
      </c>
      <c r="C21" s="101" t="s">
        <v>13</v>
      </c>
      <c r="D21" s="101"/>
    </row>
    <row r="22" spans="1:7" ht="15.65" x14ac:dyDescent="0.25">
      <c r="A22" s="24" t="s">
        <v>14</v>
      </c>
      <c r="B22" s="25">
        <v>6.1459999999999999</v>
      </c>
      <c r="C22" s="102" t="s">
        <v>542</v>
      </c>
      <c r="D22" s="102"/>
    </row>
    <row r="23" spans="1:7" ht="15.65" x14ac:dyDescent="0.25">
      <c r="A23" s="26"/>
      <c r="B23" s="27"/>
      <c r="C23" s="34" t="s">
        <v>543</v>
      </c>
      <c r="D23" s="34" t="s">
        <v>92</v>
      </c>
      <c r="G23" s="33">
        <v>6.1459999999999999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7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541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129</v>
      </c>
      <c r="D8" s="92"/>
    </row>
    <row r="9" spans="1:4" ht="15.65" x14ac:dyDescent="0.25">
      <c r="A9" s="22" t="s">
        <v>1</v>
      </c>
      <c r="B9" s="23"/>
      <c r="C9" s="79" t="s">
        <v>216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226</v>
      </c>
      <c r="C21" s="101" t="s">
        <v>13</v>
      </c>
      <c r="D21" s="101"/>
    </row>
    <row r="22" spans="1:7" ht="15.65" x14ac:dyDescent="0.25">
      <c r="A22" s="24" t="s">
        <v>14</v>
      </c>
      <c r="B22" s="25">
        <v>6.1459999999999999</v>
      </c>
      <c r="C22" s="102" t="s">
        <v>542</v>
      </c>
      <c r="D22" s="102"/>
    </row>
    <row r="23" spans="1:7" ht="15.65" x14ac:dyDescent="0.25">
      <c r="A23" s="26"/>
      <c r="B23" s="27"/>
      <c r="C23" s="34" t="s">
        <v>543</v>
      </c>
      <c r="D23" s="34" t="s">
        <v>92</v>
      </c>
      <c r="G23" s="33">
        <v>6.1459999999999999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6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540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141</v>
      </c>
      <c r="D8" s="92"/>
    </row>
    <row r="9" spans="1:4" ht="15.65" x14ac:dyDescent="0.25">
      <c r="A9" s="22" t="s">
        <v>1</v>
      </c>
      <c r="B9" s="23"/>
      <c r="C9" s="79" t="s">
        <v>228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227</v>
      </c>
      <c r="C21" s="101" t="s">
        <v>13</v>
      </c>
      <c r="D21" s="101"/>
    </row>
    <row r="22" spans="1:7" ht="15.65" x14ac:dyDescent="0.25">
      <c r="A22" s="24" t="s">
        <v>14</v>
      </c>
      <c r="B22" s="25">
        <v>6.1369999999999996</v>
      </c>
      <c r="C22" s="102" t="s">
        <v>527</v>
      </c>
      <c r="D22" s="102"/>
    </row>
    <row r="23" spans="1:7" ht="15.65" x14ac:dyDescent="0.25">
      <c r="A23" s="26"/>
      <c r="B23" s="27"/>
      <c r="C23" s="34" t="s">
        <v>528</v>
      </c>
      <c r="D23" s="34" t="s">
        <v>92</v>
      </c>
      <c r="G23" s="33">
        <v>6.1369999999999996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5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539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143</v>
      </c>
      <c r="D8" s="92"/>
    </row>
    <row r="9" spans="1:4" ht="15.65" x14ac:dyDescent="0.25">
      <c r="A9" s="22" t="s">
        <v>1</v>
      </c>
      <c r="B9" s="23"/>
      <c r="C9" s="79" t="s">
        <v>228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229</v>
      </c>
      <c r="C21" s="101" t="s">
        <v>13</v>
      </c>
      <c r="D21" s="101"/>
    </row>
    <row r="22" spans="1:7" ht="15.65" x14ac:dyDescent="0.25">
      <c r="A22" s="24" t="s">
        <v>14</v>
      </c>
      <c r="B22" s="25">
        <v>6.1369999999999996</v>
      </c>
      <c r="C22" s="102" t="s">
        <v>527</v>
      </c>
      <c r="D22" s="102"/>
    </row>
    <row r="23" spans="1:7" ht="15.65" x14ac:dyDescent="0.25">
      <c r="A23" s="26"/>
      <c r="B23" s="27"/>
      <c r="C23" s="34" t="s">
        <v>528</v>
      </c>
      <c r="D23" s="34" t="s">
        <v>92</v>
      </c>
      <c r="G23" s="33">
        <v>6.1369999999999996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4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538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123</v>
      </c>
      <c r="D8" s="92"/>
    </row>
    <row r="9" spans="1:4" ht="15.65" x14ac:dyDescent="0.25">
      <c r="A9" s="22" t="s">
        <v>1</v>
      </c>
      <c r="B9" s="23"/>
      <c r="C9" s="79" t="s">
        <v>228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230</v>
      </c>
      <c r="C21" s="101" t="s">
        <v>13</v>
      </c>
      <c r="D21" s="101"/>
    </row>
    <row r="22" spans="1:7" ht="15.65" x14ac:dyDescent="0.25">
      <c r="A22" s="24" t="s">
        <v>14</v>
      </c>
      <c r="B22" s="25">
        <v>6.1369999999999996</v>
      </c>
      <c r="C22" s="102" t="s">
        <v>527</v>
      </c>
      <c r="D22" s="102"/>
    </row>
    <row r="23" spans="1:7" ht="15.65" x14ac:dyDescent="0.25">
      <c r="A23" s="26"/>
      <c r="B23" s="27"/>
      <c r="C23" s="34" t="s">
        <v>528</v>
      </c>
      <c r="D23" s="34" t="s">
        <v>92</v>
      </c>
      <c r="G23" s="33">
        <v>6.1369999999999996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3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537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123</v>
      </c>
      <c r="D8" s="92"/>
    </row>
    <row r="9" spans="1:4" ht="15.65" x14ac:dyDescent="0.25">
      <c r="A9" s="22" t="s">
        <v>1</v>
      </c>
      <c r="B9" s="23"/>
      <c r="C9" s="79" t="s">
        <v>232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231</v>
      </c>
      <c r="C21" s="101" t="s">
        <v>13</v>
      </c>
      <c r="D21" s="101"/>
    </row>
    <row r="22" spans="1:7" ht="15.65" x14ac:dyDescent="0.25">
      <c r="A22" s="24" t="s">
        <v>14</v>
      </c>
      <c r="B22" s="25">
        <v>6.1369999999999996</v>
      </c>
      <c r="C22" s="102" t="s">
        <v>527</v>
      </c>
      <c r="D22" s="102"/>
    </row>
    <row r="23" spans="1:7" ht="15.65" x14ac:dyDescent="0.25">
      <c r="A23" s="26"/>
      <c r="B23" s="27"/>
      <c r="C23" s="34" t="s">
        <v>528</v>
      </c>
      <c r="D23" s="34" t="s">
        <v>92</v>
      </c>
      <c r="G23" s="33">
        <v>6.1369999999999996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2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536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125</v>
      </c>
      <c r="D8" s="92"/>
    </row>
    <row r="9" spans="1:4" ht="15.65" x14ac:dyDescent="0.25">
      <c r="A9" s="22" t="s">
        <v>1</v>
      </c>
      <c r="B9" s="23"/>
      <c r="C9" s="79" t="s">
        <v>232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233</v>
      </c>
      <c r="C21" s="101" t="s">
        <v>13</v>
      </c>
      <c r="D21" s="101"/>
    </row>
    <row r="22" spans="1:7" ht="15.65" x14ac:dyDescent="0.25">
      <c r="A22" s="24" t="s">
        <v>14</v>
      </c>
      <c r="B22" s="25">
        <v>6.1369999999999996</v>
      </c>
      <c r="C22" s="102" t="s">
        <v>527</v>
      </c>
      <c r="D22" s="102"/>
    </row>
    <row r="23" spans="1:7" ht="15.65" x14ac:dyDescent="0.25">
      <c r="A23" s="26"/>
      <c r="B23" s="27"/>
      <c r="C23" s="34" t="s">
        <v>528</v>
      </c>
      <c r="D23" s="34" t="s">
        <v>92</v>
      </c>
      <c r="G23" s="33">
        <v>6.1369999999999996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1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535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141</v>
      </c>
      <c r="D8" s="92"/>
    </row>
    <row r="9" spans="1:4" ht="15.65" x14ac:dyDescent="0.25">
      <c r="A9" s="22" t="s">
        <v>1</v>
      </c>
      <c r="B9" s="23"/>
      <c r="C9" s="79" t="s">
        <v>235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234</v>
      </c>
      <c r="C21" s="101" t="s">
        <v>13</v>
      </c>
      <c r="D21" s="101"/>
    </row>
    <row r="22" spans="1:7" ht="15.65" x14ac:dyDescent="0.25">
      <c r="A22" s="24" t="s">
        <v>14</v>
      </c>
      <c r="B22" s="25">
        <v>6.1369999999999996</v>
      </c>
      <c r="C22" s="102" t="s">
        <v>527</v>
      </c>
      <c r="D22" s="102"/>
    </row>
    <row r="23" spans="1:7" ht="15.65" x14ac:dyDescent="0.25">
      <c r="A23" s="26"/>
      <c r="B23" s="27"/>
      <c r="C23" s="34" t="s">
        <v>528</v>
      </c>
      <c r="D23" s="34" t="s">
        <v>92</v>
      </c>
      <c r="G23" s="33">
        <v>6.1369999999999996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0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534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143</v>
      </c>
      <c r="D8" s="92"/>
    </row>
    <row r="9" spans="1:4" ht="15.65" x14ac:dyDescent="0.25">
      <c r="A9" s="22" t="s">
        <v>1</v>
      </c>
      <c r="B9" s="23"/>
      <c r="C9" s="79" t="s">
        <v>235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236</v>
      </c>
      <c r="C21" s="101" t="s">
        <v>13</v>
      </c>
      <c r="D21" s="101"/>
    </row>
    <row r="22" spans="1:7" ht="15.65" x14ac:dyDescent="0.25">
      <c r="A22" s="24" t="s">
        <v>14</v>
      </c>
      <c r="B22" s="25">
        <v>6.1369999999999996</v>
      </c>
      <c r="C22" s="102" t="s">
        <v>527</v>
      </c>
      <c r="D22" s="102"/>
    </row>
    <row r="23" spans="1:7" ht="15.65" x14ac:dyDescent="0.25">
      <c r="A23" s="26"/>
      <c r="B23" s="27"/>
      <c r="C23" s="34" t="s">
        <v>528</v>
      </c>
      <c r="D23" s="34" t="s">
        <v>92</v>
      </c>
      <c r="G23" s="33">
        <v>6.1369999999999996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9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533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144</v>
      </c>
      <c r="D8" s="92"/>
    </row>
    <row r="9" spans="1:4" ht="15.65" x14ac:dyDescent="0.25">
      <c r="A9" s="22" t="s">
        <v>1</v>
      </c>
      <c r="B9" s="23"/>
      <c r="C9" s="79" t="s">
        <v>235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237</v>
      </c>
      <c r="C21" s="101" t="s">
        <v>13</v>
      </c>
      <c r="D21" s="101"/>
    </row>
    <row r="22" spans="1:7" ht="15.65" x14ac:dyDescent="0.25">
      <c r="A22" s="24" t="s">
        <v>14</v>
      </c>
      <c r="B22" s="25">
        <v>6.1369999999999996</v>
      </c>
      <c r="C22" s="102" t="s">
        <v>527</v>
      </c>
      <c r="D22" s="102"/>
    </row>
    <row r="23" spans="1:7" ht="15.65" x14ac:dyDescent="0.25">
      <c r="A23" s="26"/>
      <c r="B23" s="27"/>
      <c r="C23" s="34" t="s">
        <v>528</v>
      </c>
      <c r="D23" s="34" t="s">
        <v>92</v>
      </c>
      <c r="G23" s="33">
        <v>6.1369999999999996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8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532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145</v>
      </c>
      <c r="D8" s="92"/>
    </row>
    <row r="9" spans="1:4" ht="15.65" x14ac:dyDescent="0.25">
      <c r="A9" s="22" t="s">
        <v>1</v>
      </c>
      <c r="B9" s="23"/>
      <c r="C9" s="79" t="s">
        <v>235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238</v>
      </c>
      <c r="C21" s="101" t="s">
        <v>13</v>
      </c>
      <c r="D21" s="101"/>
    </row>
    <row r="22" spans="1:7" ht="15.65" x14ac:dyDescent="0.25">
      <c r="A22" s="24" t="s">
        <v>14</v>
      </c>
      <c r="B22" s="25">
        <v>6.1369999999999996</v>
      </c>
      <c r="C22" s="102" t="s">
        <v>527</v>
      </c>
      <c r="D22" s="102"/>
    </row>
    <row r="23" spans="1:7" ht="15.65" x14ac:dyDescent="0.25">
      <c r="A23" s="26"/>
      <c r="B23" s="27"/>
      <c r="C23" s="34" t="s">
        <v>528</v>
      </c>
      <c r="D23" s="34" t="s">
        <v>92</v>
      </c>
      <c r="G23" s="33">
        <v>6.1369999999999996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7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531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146</v>
      </c>
      <c r="D8" s="92"/>
    </row>
    <row r="9" spans="1:4" ht="15.65" x14ac:dyDescent="0.25">
      <c r="A9" s="22" t="s">
        <v>1</v>
      </c>
      <c r="B9" s="23"/>
      <c r="C9" s="79" t="s">
        <v>235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239</v>
      </c>
      <c r="C21" s="101" t="s">
        <v>13</v>
      </c>
      <c r="D21" s="101"/>
    </row>
    <row r="22" spans="1:7" ht="15.65" x14ac:dyDescent="0.25">
      <c r="A22" s="24" t="s">
        <v>14</v>
      </c>
      <c r="B22" s="25">
        <v>6.1369999999999996</v>
      </c>
      <c r="C22" s="102" t="s">
        <v>527</v>
      </c>
      <c r="D22" s="102"/>
    </row>
    <row r="23" spans="1:7" ht="15.65" x14ac:dyDescent="0.25">
      <c r="A23" s="26"/>
      <c r="B23" s="27"/>
      <c r="C23" s="34" t="s">
        <v>528</v>
      </c>
      <c r="D23" s="34" t="s">
        <v>92</v>
      </c>
      <c r="G23" s="33">
        <v>6.1369999999999996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6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530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147</v>
      </c>
      <c r="D8" s="92"/>
    </row>
    <row r="9" spans="1:4" ht="15.65" x14ac:dyDescent="0.25">
      <c r="A9" s="22" t="s">
        <v>1</v>
      </c>
      <c r="B9" s="23"/>
      <c r="C9" s="79" t="s">
        <v>235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240</v>
      </c>
      <c r="C21" s="101" t="s">
        <v>13</v>
      </c>
      <c r="D21" s="101"/>
    </row>
    <row r="22" spans="1:7" ht="15.65" x14ac:dyDescent="0.25">
      <c r="A22" s="24" t="s">
        <v>14</v>
      </c>
      <c r="B22" s="25">
        <v>6.1369999999999996</v>
      </c>
      <c r="C22" s="102" t="s">
        <v>527</v>
      </c>
      <c r="D22" s="102"/>
    </row>
    <row r="23" spans="1:7" ht="15.65" x14ac:dyDescent="0.25">
      <c r="A23" s="26"/>
      <c r="B23" s="27"/>
      <c r="C23" s="34" t="s">
        <v>528</v>
      </c>
      <c r="D23" s="34" t="s">
        <v>92</v>
      </c>
      <c r="G23" s="33">
        <v>6.1369999999999996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5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529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148</v>
      </c>
      <c r="D8" s="92"/>
    </row>
    <row r="9" spans="1:4" ht="15.65" x14ac:dyDescent="0.25">
      <c r="A9" s="22" t="s">
        <v>1</v>
      </c>
      <c r="B9" s="23"/>
      <c r="C9" s="79" t="s">
        <v>235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241</v>
      </c>
      <c r="C21" s="101" t="s">
        <v>13</v>
      </c>
      <c r="D21" s="101"/>
    </row>
    <row r="22" spans="1:7" ht="15.65" x14ac:dyDescent="0.25">
      <c r="A22" s="24" t="s">
        <v>14</v>
      </c>
      <c r="B22" s="25">
        <v>6.1369999999999996</v>
      </c>
      <c r="C22" s="102" t="s">
        <v>527</v>
      </c>
      <c r="D22" s="102"/>
    </row>
    <row r="23" spans="1:7" ht="15.65" x14ac:dyDescent="0.25">
      <c r="A23" s="26"/>
      <c r="B23" s="27"/>
      <c r="C23" s="34" t="s">
        <v>528</v>
      </c>
      <c r="D23" s="34" t="s">
        <v>92</v>
      </c>
      <c r="G23" s="33">
        <v>6.1369999999999996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4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526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123</v>
      </c>
      <c r="D8" s="92"/>
    </row>
    <row r="9" spans="1:4" ht="15.65" x14ac:dyDescent="0.25">
      <c r="A9" s="22" t="s">
        <v>1</v>
      </c>
      <c r="B9" s="23"/>
      <c r="C9" s="79" t="s">
        <v>235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242</v>
      </c>
      <c r="C21" s="101" t="s">
        <v>13</v>
      </c>
      <c r="D21" s="101"/>
    </row>
    <row r="22" spans="1:7" ht="15.65" x14ac:dyDescent="0.25">
      <c r="A22" s="24" t="s">
        <v>14</v>
      </c>
      <c r="B22" s="25">
        <v>6.1369999999999996</v>
      </c>
      <c r="C22" s="102" t="s">
        <v>527</v>
      </c>
      <c r="D22" s="102"/>
    </row>
    <row r="23" spans="1:7" ht="15.65" x14ac:dyDescent="0.25">
      <c r="A23" s="26"/>
      <c r="B23" s="27"/>
      <c r="C23" s="34" t="s">
        <v>528</v>
      </c>
      <c r="D23" s="34" t="s">
        <v>92</v>
      </c>
      <c r="G23" s="33">
        <v>6.1369999999999996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3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525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123</v>
      </c>
      <c r="D8" s="92"/>
    </row>
    <row r="9" spans="1:4" ht="15.65" x14ac:dyDescent="0.25">
      <c r="A9" s="22" t="s">
        <v>1</v>
      </c>
      <c r="B9" s="23"/>
      <c r="C9" s="79" t="s">
        <v>244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243</v>
      </c>
      <c r="C21" s="101" t="s">
        <v>13</v>
      </c>
      <c r="D21" s="101"/>
    </row>
    <row r="22" spans="1:7" ht="15.65" x14ac:dyDescent="0.25">
      <c r="A22" s="24" t="s">
        <v>14</v>
      </c>
      <c r="B22" s="25">
        <v>6.0720000000000001</v>
      </c>
      <c r="C22" s="102" t="s">
        <v>425</v>
      </c>
      <c r="D22" s="102"/>
    </row>
    <row r="23" spans="1:7" ht="15.65" x14ac:dyDescent="0.25">
      <c r="A23" s="26"/>
      <c r="B23" s="27"/>
      <c r="C23" s="34" t="s">
        <v>426</v>
      </c>
      <c r="D23" s="34" t="s">
        <v>92</v>
      </c>
      <c r="G23" s="33">
        <v>6.0720000000000001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2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524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125</v>
      </c>
      <c r="D8" s="92"/>
    </row>
    <row r="9" spans="1:4" ht="15.65" x14ac:dyDescent="0.25">
      <c r="A9" s="22" t="s">
        <v>1</v>
      </c>
      <c r="B9" s="23"/>
      <c r="C9" s="79" t="s">
        <v>244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245</v>
      </c>
      <c r="C21" s="101" t="s">
        <v>13</v>
      </c>
      <c r="D21" s="101"/>
    </row>
    <row r="22" spans="1:7" ht="15.65" x14ac:dyDescent="0.25">
      <c r="A22" s="24" t="s">
        <v>14</v>
      </c>
      <c r="B22" s="25">
        <v>6.0720000000000001</v>
      </c>
      <c r="C22" s="102" t="s">
        <v>425</v>
      </c>
      <c r="D22" s="102"/>
    </row>
    <row r="23" spans="1:7" ht="15.65" x14ac:dyDescent="0.25">
      <c r="A23" s="26"/>
      <c r="B23" s="27"/>
      <c r="C23" s="34" t="s">
        <v>426</v>
      </c>
      <c r="D23" s="34" t="s">
        <v>92</v>
      </c>
      <c r="G23" s="33">
        <v>6.0720000000000001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1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523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125</v>
      </c>
      <c r="D8" s="92"/>
    </row>
    <row r="9" spans="1:4" ht="15.65" x14ac:dyDescent="0.25">
      <c r="A9" s="22" t="s">
        <v>1</v>
      </c>
      <c r="B9" s="23"/>
      <c r="C9" s="79" t="s">
        <v>247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246</v>
      </c>
      <c r="C21" s="101" t="s">
        <v>13</v>
      </c>
      <c r="D21" s="101"/>
    </row>
    <row r="22" spans="1:7" ht="15.65" x14ac:dyDescent="0.25">
      <c r="A22" s="24" t="s">
        <v>14</v>
      </c>
      <c r="B22" s="25">
        <v>6.1840000000000002</v>
      </c>
      <c r="C22" s="102" t="s">
        <v>400</v>
      </c>
      <c r="D22" s="102"/>
    </row>
    <row r="23" spans="1:7" ht="15.65" x14ac:dyDescent="0.25">
      <c r="A23" s="26"/>
      <c r="B23" s="27"/>
      <c r="C23" s="34" t="s">
        <v>401</v>
      </c>
      <c r="D23" s="34" t="s">
        <v>92</v>
      </c>
      <c r="G23" s="33">
        <v>6.1840000000000002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0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522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119</v>
      </c>
      <c r="D8" s="92"/>
    </row>
    <row r="9" spans="1:4" ht="15.65" x14ac:dyDescent="0.25">
      <c r="A9" s="22" t="s">
        <v>1</v>
      </c>
      <c r="B9" s="23"/>
      <c r="C9" s="79" t="s">
        <v>249</v>
      </c>
      <c r="D9" s="79"/>
    </row>
    <row r="10" spans="1:4" x14ac:dyDescent="0.25">
      <c r="A10" s="93" t="s">
        <v>2</v>
      </c>
      <c r="B10" s="93"/>
      <c r="C10" s="94" t="s">
        <v>98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248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9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521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126</v>
      </c>
      <c r="D8" s="92"/>
    </row>
    <row r="9" spans="1:4" ht="15.65" x14ac:dyDescent="0.25">
      <c r="A9" s="22" t="s">
        <v>1</v>
      </c>
      <c r="B9" s="23"/>
      <c r="C9" s="79" t="s">
        <v>251</v>
      </c>
      <c r="D9" s="79"/>
    </row>
    <row r="10" spans="1:4" x14ac:dyDescent="0.25">
      <c r="A10" s="93" t="s">
        <v>2</v>
      </c>
      <c r="B10" s="93"/>
      <c r="C10" s="94" t="s">
        <v>98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250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8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520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122</v>
      </c>
      <c r="D8" s="92"/>
    </row>
    <row r="9" spans="1:4" ht="15.65" x14ac:dyDescent="0.25">
      <c r="A9" s="22" t="s">
        <v>1</v>
      </c>
      <c r="B9" s="23"/>
      <c r="C9" s="79" t="s">
        <v>253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252</v>
      </c>
      <c r="C21" s="101" t="s">
        <v>13</v>
      </c>
      <c r="D21" s="101"/>
    </row>
    <row r="22" spans="1:7" ht="15.65" x14ac:dyDescent="0.25">
      <c r="A22" s="24" t="s">
        <v>14</v>
      </c>
      <c r="B22" s="25">
        <v>6.2690000000000001</v>
      </c>
      <c r="C22" s="102" t="s">
        <v>453</v>
      </c>
      <c r="D22" s="102"/>
    </row>
    <row r="23" spans="1:7" ht="15.65" x14ac:dyDescent="0.25">
      <c r="A23" s="26"/>
      <c r="B23" s="27"/>
      <c r="C23" s="34" t="s">
        <v>454</v>
      </c>
      <c r="D23" s="34" t="s">
        <v>92</v>
      </c>
      <c r="G23" s="33">
        <v>6.2690000000000001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7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517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154</v>
      </c>
      <c r="D8" s="92"/>
    </row>
    <row r="9" spans="1:4" ht="15.65" x14ac:dyDescent="0.25">
      <c r="A9" s="22" t="s">
        <v>1</v>
      </c>
      <c r="B9" s="23"/>
      <c r="C9" s="79" t="s">
        <v>255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254</v>
      </c>
      <c r="C21" s="101" t="s">
        <v>13</v>
      </c>
      <c r="D21" s="101"/>
    </row>
    <row r="22" spans="1:7" ht="15.65" x14ac:dyDescent="0.25">
      <c r="A22" s="24" t="s">
        <v>14</v>
      </c>
      <c r="B22" s="25">
        <v>6.2320000000000002</v>
      </c>
      <c r="C22" s="102" t="s">
        <v>518</v>
      </c>
      <c r="D22" s="102"/>
    </row>
    <row r="23" spans="1:7" ht="15.65" x14ac:dyDescent="0.25">
      <c r="A23" s="26"/>
      <c r="B23" s="27"/>
      <c r="C23" s="34" t="s">
        <v>519</v>
      </c>
      <c r="D23" s="34" t="s">
        <v>92</v>
      </c>
      <c r="G23" s="33">
        <v>6.2320000000000002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6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516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257</v>
      </c>
      <c r="D8" s="92"/>
    </row>
    <row r="9" spans="1:4" ht="15.65" x14ac:dyDescent="0.25">
      <c r="A9" s="22" t="s">
        <v>1</v>
      </c>
      <c r="B9" s="23"/>
      <c r="C9" s="79" t="s">
        <v>258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256</v>
      </c>
      <c r="C21" s="101" t="s">
        <v>13</v>
      </c>
      <c r="D21" s="101"/>
    </row>
    <row r="22" spans="1:7" ht="15.65" x14ac:dyDescent="0.25">
      <c r="A22" s="24" t="s">
        <v>14</v>
      </c>
      <c r="B22" s="25">
        <v>6.0629999999999997</v>
      </c>
      <c r="C22" s="102" t="s">
        <v>476</v>
      </c>
      <c r="D22" s="102"/>
    </row>
    <row r="23" spans="1:7" ht="15.65" x14ac:dyDescent="0.25">
      <c r="A23" s="26"/>
      <c r="B23" s="27"/>
      <c r="C23" s="34" t="s">
        <v>477</v>
      </c>
      <c r="D23" s="34" t="s">
        <v>92</v>
      </c>
      <c r="G23" s="33">
        <v>6.0629999999999997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5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515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133</v>
      </c>
      <c r="D8" s="92"/>
    </row>
    <row r="9" spans="1:4" ht="15.65" x14ac:dyDescent="0.25">
      <c r="A9" s="22" t="s">
        <v>1</v>
      </c>
      <c r="B9" s="23"/>
      <c r="C9" s="79" t="s">
        <v>260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259</v>
      </c>
      <c r="C21" s="101" t="s">
        <v>13</v>
      </c>
      <c r="D21" s="101"/>
    </row>
    <row r="22" spans="1:7" ht="15.65" x14ac:dyDescent="0.25">
      <c r="A22" s="24" t="s">
        <v>14</v>
      </c>
      <c r="B22" s="25">
        <v>6.0720000000000001</v>
      </c>
      <c r="C22" s="102" t="s">
        <v>425</v>
      </c>
      <c r="D22" s="102"/>
    </row>
    <row r="23" spans="1:7" ht="15.65" x14ac:dyDescent="0.25">
      <c r="A23" s="26"/>
      <c r="B23" s="27"/>
      <c r="C23" s="34" t="s">
        <v>426</v>
      </c>
      <c r="D23" s="34" t="s">
        <v>92</v>
      </c>
      <c r="G23" s="33">
        <v>6.0720000000000001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4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514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161</v>
      </c>
      <c r="D8" s="92"/>
    </row>
    <row r="9" spans="1:4" ht="15.65" x14ac:dyDescent="0.25">
      <c r="A9" s="22" t="s">
        <v>1</v>
      </c>
      <c r="B9" s="23"/>
      <c r="C9" s="79" t="s">
        <v>260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261</v>
      </c>
      <c r="C21" s="101" t="s">
        <v>13</v>
      </c>
      <c r="D21" s="101"/>
    </row>
    <row r="22" spans="1:7" ht="15.65" x14ac:dyDescent="0.25">
      <c r="A22" s="24" t="s">
        <v>14</v>
      </c>
      <c r="B22" s="25">
        <v>6.0720000000000001</v>
      </c>
      <c r="C22" s="102" t="s">
        <v>425</v>
      </c>
      <c r="D22" s="102"/>
    </row>
    <row r="23" spans="1:7" ht="15.65" x14ac:dyDescent="0.25">
      <c r="A23" s="26"/>
      <c r="B23" s="27"/>
      <c r="C23" s="34" t="s">
        <v>426</v>
      </c>
      <c r="D23" s="34" t="s">
        <v>92</v>
      </c>
      <c r="G23" s="33">
        <v>6.0720000000000001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3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513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121</v>
      </c>
      <c r="D8" s="92"/>
    </row>
    <row r="9" spans="1:4" ht="15.65" x14ac:dyDescent="0.25">
      <c r="A9" s="22" t="s">
        <v>1</v>
      </c>
      <c r="B9" s="23"/>
      <c r="C9" s="79" t="s">
        <v>263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262</v>
      </c>
      <c r="C21" s="101" t="s">
        <v>13</v>
      </c>
      <c r="D21" s="101"/>
    </row>
    <row r="22" spans="1:7" ht="15.65" x14ac:dyDescent="0.25">
      <c r="A22" s="24" t="s">
        <v>14</v>
      </c>
      <c r="B22" s="25">
        <v>6.0629999999999997</v>
      </c>
      <c r="C22" s="102" t="s">
        <v>476</v>
      </c>
      <c r="D22" s="102"/>
    </row>
    <row r="23" spans="1:7" ht="15.65" x14ac:dyDescent="0.25">
      <c r="A23" s="26"/>
      <c r="B23" s="27"/>
      <c r="C23" s="34" t="s">
        <v>477</v>
      </c>
      <c r="D23" s="34" t="s">
        <v>92</v>
      </c>
      <c r="G23" s="33">
        <v>6.0629999999999997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2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512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265</v>
      </c>
      <c r="D8" s="92"/>
    </row>
    <row r="9" spans="1:4" ht="15.65" x14ac:dyDescent="0.25">
      <c r="A9" s="22" t="s">
        <v>1</v>
      </c>
      <c r="B9" s="23"/>
      <c r="C9" s="79" t="s">
        <v>263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264</v>
      </c>
      <c r="C21" s="101" t="s">
        <v>13</v>
      </c>
      <c r="D21" s="101"/>
    </row>
    <row r="22" spans="1:7" ht="15.65" x14ac:dyDescent="0.25">
      <c r="A22" s="24" t="s">
        <v>14</v>
      </c>
      <c r="B22" s="25">
        <v>6.0629999999999997</v>
      </c>
      <c r="C22" s="102" t="s">
        <v>476</v>
      </c>
      <c r="D22" s="102"/>
    </row>
    <row r="23" spans="1:7" ht="15.65" x14ac:dyDescent="0.25">
      <c r="A23" s="26"/>
      <c r="B23" s="27"/>
      <c r="C23" s="34" t="s">
        <v>477</v>
      </c>
      <c r="D23" s="34" t="s">
        <v>92</v>
      </c>
      <c r="G23" s="33">
        <v>6.0629999999999997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1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511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267</v>
      </c>
      <c r="D8" s="92"/>
    </row>
    <row r="9" spans="1:4" ht="15.65" x14ac:dyDescent="0.25">
      <c r="A9" s="22" t="s">
        <v>1</v>
      </c>
      <c r="B9" s="23"/>
      <c r="C9" s="79" t="s">
        <v>263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266</v>
      </c>
      <c r="C21" s="101" t="s">
        <v>13</v>
      </c>
      <c r="D21" s="101"/>
    </row>
    <row r="22" spans="1:7" ht="15.65" x14ac:dyDescent="0.25">
      <c r="A22" s="24" t="s">
        <v>14</v>
      </c>
      <c r="B22" s="25">
        <v>6.0629999999999997</v>
      </c>
      <c r="C22" s="102" t="s">
        <v>476</v>
      </c>
      <c r="D22" s="102"/>
    </row>
    <row r="23" spans="1:7" ht="15.65" x14ac:dyDescent="0.25">
      <c r="A23" s="26"/>
      <c r="B23" s="27"/>
      <c r="C23" s="34" t="s">
        <v>477</v>
      </c>
      <c r="D23" s="34" t="s">
        <v>92</v>
      </c>
      <c r="G23" s="33">
        <v>6.0629999999999997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0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510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122</v>
      </c>
      <c r="D8" s="92"/>
    </row>
    <row r="9" spans="1:4" ht="15.65" x14ac:dyDescent="0.25">
      <c r="A9" s="22" t="s">
        <v>1</v>
      </c>
      <c r="B9" s="23"/>
      <c r="C9" s="79" t="s">
        <v>263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268</v>
      </c>
      <c r="C21" s="101" t="s">
        <v>13</v>
      </c>
      <c r="D21" s="101"/>
    </row>
    <row r="22" spans="1:7" ht="15.65" x14ac:dyDescent="0.25">
      <c r="A22" s="24" t="s">
        <v>14</v>
      </c>
      <c r="B22" s="25">
        <v>6.0629999999999997</v>
      </c>
      <c r="C22" s="102" t="s">
        <v>476</v>
      </c>
      <c r="D22" s="102"/>
    </row>
    <row r="23" spans="1:7" ht="15.65" x14ac:dyDescent="0.25">
      <c r="A23" s="26"/>
      <c r="B23" s="27"/>
      <c r="C23" s="34" t="s">
        <v>477</v>
      </c>
      <c r="D23" s="34" t="s">
        <v>92</v>
      </c>
      <c r="G23" s="33">
        <v>6.0629999999999997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9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509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270</v>
      </c>
      <c r="D8" s="92"/>
    </row>
    <row r="9" spans="1:4" ht="15.65" x14ac:dyDescent="0.25">
      <c r="A9" s="22" t="s">
        <v>1</v>
      </c>
      <c r="B9" s="23"/>
      <c r="C9" s="79" t="s">
        <v>263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269</v>
      </c>
      <c r="C21" s="101" t="s">
        <v>13</v>
      </c>
      <c r="D21" s="101"/>
    </row>
    <row r="22" spans="1:7" ht="15.65" x14ac:dyDescent="0.25">
      <c r="A22" s="24" t="s">
        <v>14</v>
      </c>
      <c r="B22" s="25">
        <v>6.0629999999999997</v>
      </c>
      <c r="C22" s="102" t="s">
        <v>476</v>
      </c>
      <c r="D22" s="102"/>
    </row>
    <row r="23" spans="1:7" ht="15.65" x14ac:dyDescent="0.25">
      <c r="A23" s="26"/>
      <c r="B23" s="27"/>
      <c r="C23" s="34" t="s">
        <v>477</v>
      </c>
      <c r="D23" s="34" t="s">
        <v>92</v>
      </c>
      <c r="G23" s="33">
        <v>6.0629999999999997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8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508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272</v>
      </c>
      <c r="D8" s="92"/>
    </row>
    <row r="9" spans="1:4" ht="15.65" x14ac:dyDescent="0.25">
      <c r="A9" s="22" t="s">
        <v>1</v>
      </c>
      <c r="B9" s="23"/>
      <c r="C9" s="79" t="s">
        <v>263</v>
      </c>
      <c r="D9" s="79"/>
    </row>
    <row r="10" spans="1:4" x14ac:dyDescent="0.25">
      <c r="A10" s="93" t="s">
        <v>2</v>
      </c>
      <c r="B10" s="93"/>
      <c r="C10" s="94" t="s">
        <v>98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271</v>
      </c>
      <c r="C21" s="101" t="s">
        <v>13</v>
      </c>
      <c r="D21" s="101"/>
    </row>
    <row r="22" spans="1:7" ht="15.65" x14ac:dyDescent="0.25">
      <c r="A22" s="24" t="s">
        <v>14</v>
      </c>
      <c r="B22" s="25">
        <v>6.0629999999999997</v>
      </c>
      <c r="C22" s="102" t="s">
        <v>476</v>
      </c>
      <c r="D22" s="102"/>
    </row>
    <row r="23" spans="1:7" ht="15.65" x14ac:dyDescent="0.25">
      <c r="A23" s="26"/>
      <c r="B23" s="27"/>
      <c r="C23" s="34" t="s">
        <v>477</v>
      </c>
      <c r="D23" s="34" t="s">
        <v>92</v>
      </c>
      <c r="G23" s="33">
        <v>6.0629999999999997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7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507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119</v>
      </c>
      <c r="D8" s="92"/>
    </row>
    <row r="9" spans="1:4" ht="15.65" x14ac:dyDescent="0.25">
      <c r="A9" s="22" t="s">
        <v>1</v>
      </c>
      <c r="B9" s="23"/>
      <c r="C9" s="79" t="s">
        <v>263</v>
      </c>
      <c r="D9" s="79"/>
    </row>
    <row r="10" spans="1:4" x14ac:dyDescent="0.25">
      <c r="A10" s="93" t="s">
        <v>2</v>
      </c>
      <c r="B10" s="93"/>
      <c r="C10" s="94" t="s">
        <v>98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273</v>
      </c>
      <c r="C21" s="101" t="s">
        <v>13</v>
      </c>
      <c r="D21" s="101"/>
    </row>
    <row r="22" spans="1:7" ht="15.65" x14ac:dyDescent="0.25">
      <c r="A22" s="24" t="s">
        <v>14</v>
      </c>
      <c r="B22" s="25">
        <v>6.0629999999999997</v>
      </c>
      <c r="C22" s="102" t="s">
        <v>476</v>
      </c>
      <c r="D22" s="102"/>
    </row>
    <row r="23" spans="1:7" ht="15.65" x14ac:dyDescent="0.25">
      <c r="A23" s="26"/>
      <c r="B23" s="27"/>
      <c r="C23" s="34" t="s">
        <v>477</v>
      </c>
      <c r="D23" s="34" t="s">
        <v>92</v>
      </c>
      <c r="G23" s="33">
        <v>6.0629999999999997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6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506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139</v>
      </c>
      <c r="D8" s="92"/>
    </row>
    <row r="9" spans="1:4" ht="15.65" x14ac:dyDescent="0.25">
      <c r="A9" s="22" t="s">
        <v>1</v>
      </c>
      <c r="B9" s="23"/>
      <c r="C9" s="79" t="s">
        <v>263</v>
      </c>
      <c r="D9" s="79"/>
    </row>
    <row r="10" spans="1:4" x14ac:dyDescent="0.25">
      <c r="A10" s="93" t="s">
        <v>2</v>
      </c>
      <c r="B10" s="93"/>
      <c r="C10" s="94" t="s">
        <v>98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274</v>
      </c>
      <c r="C21" s="101" t="s">
        <v>13</v>
      </c>
      <c r="D21" s="101"/>
    </row>
    <row r="22" spans="1:7" ht="15.65" x14ac:dyDescent="0.25">
      <c r="A22" s="24" t="s">
        <v>14</v>
      </c>
      <c r="B22" s="25">
        <v>6.0629999999999997</v>
      </c>
      <c r="C22" s="102" t="s">
        <v>476</v>
      </c>
      <c r="D22" s="102"/>
    </row>
    <row r="23" spans="1:7" ht="15.65" x14ac:dyDescent="0.25">
      <c r="A23" s="26"/>
      <c r="B23" s="27"/>
      <c r="C23" s="34" t="s">
        <v>477</v>
      </c>
      <c r="D23" s="34" t="s">
        <v>92</v>
      </c>
      <c r="G23" s="33">
        <v>6.0629999999999997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5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505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126</v>
      </c>
      <c r="D8" s="92"/>
    </row>
    <row r="9" spans="1:4" ht="15.65" x14ac:dyDescent="0.25">
      <c r="A9" s="22" t="s">
        <v>1</v>
      </c>
      <c r="B9" s="23"/>
      <c r="C9" s="79" t="s">
        <v>263</v>
      </c>
      <c r="D9" s="79"/>
    </row>
    <row r="10" spans="1:4" x14ac:dyDescent="0.25">
      <c r="A10" s="93" t="s">
        <v>2</v>
      </c>
      <c r="B10" s="93"/>
      <c r="C10" s="94" t="s">
        <v>98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275</v>
      </c>
      <c r="C21" s="101" t="s">
        <v>13</v>
      </c>
      <c r="D21" s="101"/>
    </row>
    <row r="22" spans="1:7" ht="15.65" x14ac:dyDescent="0.25">
      <c r="A22" s="24" t="s">
        <v>14</v>
      </c>
      <c r="B22" s="25">
        <v>6.0629999999999997</v>
      </c>
      <c r="C22" s="102" t="s">
        <v>476</v>
      </c>
      <c r="D22" s="102"/>
    </row>
    <row r="23" spans="1:7" ht="15.65" x14ac:dyDescent="0.25">
      <c r="A23" s="26"/>
      <c r="B23" s="27"/>
      <c r="C23" s="34" t="s">
        <v>477</v>
      </c>
      <c r="D23" s="34" t="s">
        <v>92</v>
      </c>
      <c r="G23" s="33">
        <v>6.0629999999999997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4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504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161</v>
      </c>
      <c r="D8" s="92"/>
    </row>
    <row r="9" spans="1:4" ht="15.65" x14ac:dyDescent="0.25">
      <c r="A9" s="22" t="s">
        <v>1</v>
      </c>
      <c r="B9" s="23"/>
      <c r="C9" s="79" t="s">
        <v>277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276</v>
      </c>
      <c r="C21" s="101" t="s">
        <v>13</v>
      </c>
      <c r="D21" s="101"/>
    </row>
    <row r="22" spans="1:7" ht="15.65" x14ac:dyDescent="0.25">
      <c r="A22" s="24" t="s">
        <v>14</v>
      </c>
      <c r="B22" s="25">
        <v>6.0629999999999997</v>
      </c>
      <c r="C22" s="102" t="s">
        <v>476</v>
      </c>
      <c r="D22" s="102"/>
    </row>
    <row r="23" spans="1:7" ht="15.65" x14ac:dyDescent="0.25">
      <c r="A23" s="26"/>
      <c r="B23" s="27"/>
      <c r="C23" s="34" t="s">
        <v>477</v>
      </c>
      <c r="D23" s="34" t="s">
        <v>92</v>
      </c>
      <c r="G23" s="33">
        <v>6.0629999999999997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3">
    <pageSetUpPr fitToPage="1"/>
  </sheetPr>
  <dimension ref="A1:G35"/>
  <sheetViews>
    <sheetView zoomScale="85" zoomScaleNormal="85" workbookViewId="0">
      <selection activeCell="C8" sqref="C8:D8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501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114</v>
      </c>
      <c r="D8" s="92"/>
    </row>
    <row r="9" spans="1:4" ht="15.65" x14ac:dyDescent="0.25">
      <c r="A9" s="22" t="s">
        <v>1</v>
      </c>
      <c r="B9" s="23"/>
      <c r="C9" s="79" t="s">
        <v>279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278</v>
      </c>
      <c r="C21" s="101" t="s">
        <v>13</v>
      </c>
      <c r="D21" s="101"/>
    </row>
    <row r="22" spans="1:7" ht="15.65" x14ac:dyDescent="0.25">
      <c r="A22" s="24" t="s">
        <v>14</v>
      </c>
      <c r="B22" s="25">
        <v>6.1710000000000003</v>
      </c>
      <c r="C22" s="102" t="s">
        <v>502</v>
      </c>
      <c r="D22" s="102"/>
    </row>
    <row r="23" spans="1:7" ht="15.65" x14ac:dyDescent="0.25">
      <c r="A23" s="26"/>
      <c r="B23" s="27"/>
      <c r="C23" s="34" t="s">
        <v>503</v>
      </c>
      <c r="D23" s="34" t="s">
        <v>92</v>
      </c>
      <c r="G23" s="33">
        <v>6.1710000000000003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2"/>
  <dimension ref="A1:G35"/>
  <sheetViews>
    <sheetView zoomScale="85" zoomScaleNormal="85" workbookViewId="0">
      <selection activeCell="A3" sqref="A3:D3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500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136</v>
      </c>
      <c r="D8" s="92"/>
    </row>
    <row r="9" spans="1:4" ht="15.65" x14ac:dyDescent="0.25">
      <c r="A9" s="22" t="s">
        <v>1</v>
      </c>
      <c r="B9" s="23"/>
      <c r="C9" s="79" t="s">
        <v>281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280</v>
      </c>
      <c r="C21" s="101" t="s">
        <v>13</v>
      </c>
      <c r="D21" s="101"/>
    </row>
    <row r="22" spans="1:7" ht="15.65" x14ac:dyDescent="0.25">
      <c r="A22" s="24" t="s">
        <v>14</v>
      </c>
      <c r="B22" s="25">
        <v>6.1920000000000002</v>
      </c>
      <c r="C22" s="102" t="s">
        <v>498</v>
      </c>
      <c r="D22" s="102"/>
    </row>
    <row r="23" spans="1:7" ht="15.65" x14ac:dyDescent="0.25">
      <c r="A23" s="26"/>
      <c r="B23" s="27"/>
      <c r="C23" s="34" t="s">
        <v>499</v>
      </c>
      <c r="D23" s="34" t="s">
        <v>92</v>
      </c>
      <c r="G23" s="33">
        <v>6.1920000000000002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1">
    <pageSetUpPr fitToPage="1"/>
  </sheetPr>
  <dimension ref="A1:G35"/>
  <sheetViews>
    <sheetView zoomScale="85" zoomScaleNormal="85" workbookViewId="0">
      <selection activeCell="C8" sqref="C8:D8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497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136</v>
      </c>
      <c r="D8" s="92"/>
    </row>
    <row r="9" spans="1:4" ht="15.65" x14ac:dyDescent="0.25">
      <c r="A9" s="22" t="s">
        <v>1</v>
      </c>
      <c r="B9" s="23"/>
      <c r="C9" s="79" t="s">
        <v>281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282</v>
      </c>
      <c r="C21" s="101" t="s">
        <v>13</v>
      </c>
      <c r="D21" s="101"/>
    </row>
    <row r="22" spans="1:7" ht="15.65" x14ac:dyDescent="0.25">
      <c r="A22" s="24" t="s">
        <v>14</v>
      </c>
      <c r="B22" s="25">
        <v>6.1920000000000002</v>
      </c>
      <c r="C22" s="102" t="s">
        <v>498</v>
      </c>
      <c r="D22" s="102"/>
    </row>
    <row r="23" spans="1:7" ht="15.65" x14ac:dyDescent="0.25">
      <c r="A23" s="26"/>
      <c r="B23" s="27"/>
      <c r="C23" s="34" t="s">
        <v>499</v>
      </c>
      <c r="D23" s="34" t="s">
        <v>92</v>
      </c>
      <c r="G23" s="33">
        <v>6.1920000000000002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0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494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154</v>
      </c>
      <c r="D8" s="92"/>
    </row>
    <row r="9" spans="1:4" ht="15.65" x14ac:dyDescent="0.25">
      <c r="A9" s="22" t="s">
        <v>1</v>
      </c>
      <c r="B9" s="23"/>
      <c r="C9" s="79" t="s">
        <v>284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283</v>
      </c>
      <c r="C21" s="101" t="s">
        <v>13</v>
      </c>
      <c r="D21" s="101"/>
    </row>
    <row r="22" spans="1:7" ht="15.65" x14ac:dyDescent="0.25">
      <c r="A22" s="24" t="s">
        <v>14</v>
      </c>
      <c r="B22" s="25">
        <v>6.3120000000000003</v>
      </c>
      <c r="C22" s="102" t="s">
        <v>495</v>
      </c>
      <c r="D22" s="102"/>
    </row>
    <row r="23" spans="1:7" ht="15.65" x14ac:dyDescent="0.25">
      <c r="A23" s="26"/>
      <c r="B23" s="27"/>
      <c r="C23" s="34" t="s">
        <v>496</v>
      </c>
      <c r="D23" s="34" t="s">
        <v>92</v>
      </c>
      <c r="G23" s="33">
        <v>6.3120000000000003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9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493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154</v>
      </c>
      <c r="D8" s="92"/>
    </row>
    <row r="9" spans="1:4" ht="15.65" x14ac:dyDescent="0.25">
      <c r="A9" s="22" t="s">
        <v>1</v>
      </c>
      <c r="B9" s="23"/>
      <c r="C9" s="79" t="s">
        <v>286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285</v>
      </c>
      <c r="C21" s="101" t="s">
        <v>13</v>
      </c>
      <c r="D21" s="101"/>
    </row>
    <row r="22" spans="1:7" ht="15.65" x14ac:dyDescent="0.25">
      <c r="A22" s="24" t="s">
        <v>14</v>
      </c>
      <c r="B22" s="25">
        <v>6.327</v>
      </c>
      <c r="C22" s="102" t="s">
        <v>490</v>
      </c>
      <c r="D22" s="102"/>
    </row>
    <row r="23" spans="1:7" ht="15.65" x14ac:dyDescent="0.25">
      <c r="A23" s="26"/>
      <c r="B23" s="27"/>
      <c r="C23" s="34" t="s">
        <v>491</v>
      </c>
      <c r="D23" s="34" t="s">
        <v>92</v>
      </c>
      <c r="G23" s="33">
        <v>6.327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8">
    <pageSetUpPr fitToPage="1"/>
  </sheetPr>
  <dimension ref="A1:G35"/>
  <sheetViews>
    <sheetView zoomScale="85" zoomScaleNormal="85" workbookViewId="0">
      <selection activeCell="C8" sqref="C8:D8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492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155</v>
      </c>
      <c r="D8" s="92"/>
    </row>
    <row r="9" spans="1:4" ht="15.65" x14ac:dyDescent="0.25">
      <c r="A9" s="22" t="s">
        <v>1</v>
      </c>
      <c r="B9" s="23"/>
      <c r="C9" s="79" t="s">
        <v>286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287</v>
      </c>
      <c r="C21" s="101" t="s">
        <v>13</v>
      </c>
      <c r="D21" s="101"/>
    </row>
    <row r="22" spans="1:7" ht="15.65" x14ac:dyDescent="0.25">
      <c r="A22" s="24" t="s">
        <v>14</v>
      </c>
      <c r="B22" s="25">
        <v>6.327</v>
      </c>
      <c r="C22" s="102" t="s">
        <v>490</v>
      </c>
      <c r="D22" s="102"/>
    </row>
    <row r="23" spans="1:7" ht="15.65" x14ac:dyDescent="0.25">
      <c r="A23" s="26"/>
      <c r="B23" s="27"/>
      <c r="C23" s="34" t="s">
        <v>491</v>
      </c>
      <c r="D23" s="34" t="s">
        <v>92</v>
      </c>
      <c r="G23" s="33">
        <v>6.327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7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489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155</v>
      </c>
      <c r="D8" s="92"/>
    </row>
    <row r="9" spans="1:4" ht="15.65" x14ac:dyDescent="0.25">
      <c r="A9" s="22" t="s">
        <v>1</v>
      </c>
      <c r="B9" s="23"/>
      <c r="C9" s="79" t="s">
        <v>286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288</v>
      </c>
      <c r="C21" s="101" t="s">
        <v>13</v>
      </c>
      <c r="D21" s="101"/>
    </row>
    <row r="22" spans="1:7" ht="15.65" x14ac:dyDescent="0.25">
      <c r="A22" s="24" t="s">
        <v>14</v>
      </c>
      <c r="B22" s="25">
        <v>6.327</v>
      </c>
      <c r="C22" s="102" t="s">
        <v>490</v>
      </c>
      <c r="D22" s="102"/>
    </row>
    <row r="23" spans="1:7" ht="15.65" x14ac:dyDescent="0.25">
      <c r="A23" s="26"/>
      <c r="B23" s="27"/>
      <c r="C23" s="34" t="s">
        <v>491</v>
      </c>
      <c r="D23" s="34" t="s">
        <v>92</v>
      </c>
      <c r="G23" s="33">
        <v>6.327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6">
    <pageSetUpPr fitToPage="1"/>
  </sheetPr>
  <dimension ref="A1:G35"/>
  <sheetViews>
    <sheetView zoomScale="85" zoomScaleNormal="85" workbookViewId="0">
      <selection activeCell="A3" sqref="A3:D3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488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290</v>
      </c>
      <c r="D8" s="92"/>
    </row>
    <row r="9" spans="1:4" ht="15.65" x14ac:dyDescent="0.25">
      <c r="A9" s="22" t="s">
        <v>1</v>
      </c>
      <c r="B9" s="23"/>
      <c r="C9" s="79" t="s">
        <v>291</v>
      </c>
      <c r="D9" s="79"/>
    </row>
    <row r="10" spans="1:4" x14ac:dyDescent="0.25">
      <c r="A10" s="93" t="s">
        <v>2</v>
      </c>
      <c r="B10" s="93"/>
      <c r="C10" s="94" t="s">
        <v>98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289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5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485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270</v>
      </c>
      <c r="D8" s="92"/>
    </row>
    <row r="9" spans="1:4" ht="15.65" x14ac:dyDescent="0.25">
      <c r="A9" s="22" t="s">
        <v>1</v>
      </c>
      <c r="B9" s="23"/>
      <c r="C9" s="79" t="s">
        <v>293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292</v>
      </c>
      <c r="C21" s="101" t="s">
        <v>13</v>
      </c>
      <c r="D21" s="101"/>
    </row>
    <row r="22" spans="1:7" ht="15.65" x14ac:dyDescent="0.25">
      <c r="A22" s="24" t="s">
        <v>14</v>
      </c>
      <c r="B22" s="25">
        <v>6.2119999999999997</v>
      </c>
      <c r="C22" s="102" t="s">
        <v>486</v>
      </c>
      <c r="D22" s="102"/>
    </row>
    <row r="23" spans="1:7" ht="15.65" x14ac:dyDescent="0.25">
      <c r="A23" s="26"/>
      <c r="B23" s="27"/>
      <c r="C23" s="34" t="s">
        <v>487</v>
      </c>
      <c r="D23" s="34" t="s">
        <v>92</v>
      </c>
      <c r="G23" s="33">
        <v>6.2119999999999997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4">
    <pageSetUpPr fitToPage="1"/>
  </sheetPr>
  <dimension ref="A1:G35"/>
  <sheetViews>
    <sheetView zoomScale="85" zoomScaleNormal="85" workbookViewId="0">
      <selection activeCell="C8" sqref="C8:D8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484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139</v>
      </c>
      <c r="D8" s="92"/>
    </row>
    <row r="9" spans="1:4" ht="15.65" x14ac:dyDescent="0.25">
      <c r="A9" s="22" t="s">
        <v>1</v>
      </c>
      <c r="B9" s="23"/>
      <c r="C9" s="79" t="s">
        <v>295</v>
      </c>
      <c r="D9" s="79"/>
    </row>
    <row r="10" spans="1:4" x14ac:dyDescent="0.25">
      <c r="A10" s="93" t="s">
        <v>2</v>
      </c>
      <c r="B10" s="93"/>
      <c r="C10" s="94" t="s">
        <v>98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294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3">
    <pageSetUpPr fitToPage="1"/>
  </sheetPr>
  <dimension ref="A1:G35"/>
  <sheetViews>
    <sheetView zoomScale="85" zoomScaleNormal="85" workbookViewId="0">
      <selection activeCell="C8" sqref="C8:D8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483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100</v>
      </c>
      <c r="D8" s="92"/>
    </row>
    <row r="9" spans="1:4" ht="15.65" x14ac:dyDescent="0.25">
      <c r="A9" s="22" t="s">
        <v>1</v>
      </c>
      <c r="B9" s="23"/>
      <c r="C9" s="79" t="s">
        <v>91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296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2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482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100</v>
      </c>
      <c r="D8" s="92"/>
    </row>
    <row r="9" spans="1:4" ht="15.65" x14ac:dyDescent="0.25">
      <c r="A9" s="22" t="s">
        <v>1</v>
      </c>
      <c r="B9" s="23"/>
      <c r="C9" s="79" t="s">
        <v>91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297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1">
    <pageSetUpPr fitToPage="1"/>
  </sheetPr>
  <dimension ref="A1:G35"/>
  <sheetViews>
    <sheetView zoomScale="85" zoomScaleNormal="85" workbookViewId="0">
      <selection activeCell="C8" sqref="C8:D8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481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155</v>
      </c>
      <c r="D8" s="92"/>
    </row>
    <row r="9" spans="1:4" ht="15.65" x14ac:dyDescent="0.25">
      <c r="A9" s="22" t="s">
        <v>1</v>
      </c>
      <c r="B9" s="23"/>
      <c r="C9" s="79" t="s">
        <v>299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298</v>
      </c>
      <c r="C21" s="101" t="s">
        <v>13</v>
      </c>
      <c r="D21" s="101"/>
    </row>
    <row r="22" spans="1:7" ht="15.65" x14ac:dyDescent="0.25">
      <c r="A22" s="24" t="s">
        <v>14</v>
      </c>
      <c r="B22" s="25">
        <v>6.2240000000000002</v>
      </c>
      <c r="C22" s="102" t="s">
        <v>479</v>
      </c>
      <c r="D22" s="102"/>
    </row>
    <row r="23" spans="1:7" ht="15.65" x14ac:dyDescent="0.25">
      <c r="A23" s="26"/>
      <c r="B23" s="27"/>
      <c r="C23" s="34" t="s">
        <v>480</v>
      </c>
      <c r="D23" s="34" t="s">
        <v>92</v>
      </c>
      <c r="G23" s="33">
        <v>6.2240000000000002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0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478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155</v>
      </c>
      <c r="D8" s="92"/>
    </row>
    <row r="9" spans="1:4" ht="15.65" x14ac:dyDescent="0.25">
      <c r="A9" s="22" t="s">
        <v>1</v>
      </c>
      <c r="B9" s="23"/>
      <c r="C9" s="79" t="s">
        <v>299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300</v>
      </c>
      <c r="C21" s="101" t="s">
        <v>13</v>
      </c>
      <c r="D21" s="101"/>
    </row>
    <row r="22" spans="1:7" ht="15.65" x14ac:dyDescent="0.25">
      <c r="A22" s="24" t="s">
        <v>14</v>
      </c>
      <c r="B22" s="25">
        <v>6.2240000000000002</v>
      </c>
      <c r="C22" s="102" t="s">
        <v>479</v>
      </c>
      <c r="D22" s="102"/>
    </row>
    <row r="23" spans="1:7" ht="15.65" x14ac:dyDescent="0.25">
      <c r="A23" s="26"/>
      <c r="B23" s="27"/>
      <c r="C23" s="34" t="s">
        <v>480</v>
      </c>
      <c r="D23" s="34" t="s">
        <v>92</v>
      </c>
      <c r="G23" s="33">
        <v>6.2240000000000002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9">
    <pageSetUpPr fitToPage="1"/>
  </sheetPr>
  <dimension ref="A1:G35"/>
  <sheetViews>
    <sheetView zoomScale="85" zoomScaleNormal="85" workbookViewId="0">
      <selection activeCell="A3" sqref="A3:D3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475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96</v>
      </c>
      <c r="D8" s="92"/>
    </row>
    <row r="9" spans="1:4" ht="15.65" x14ac:dyDescent="0.25">
      <c r="A9" s="22" t="s">
        <v>1</v>
      </c>
      <c r="B9" s="23"/>
      <c r="C9" s="79" t="s">
        <v>302</v>
      </c>
      <c r="D9" s="79"/>
    </row>
    <row r="10" spans="1:4" x14ac:dyDescent="0.25">
      <c r="A10" s="93" t="s">
        <v>2</v>
      </c>
      <c r="B10" s="93"/>
      <c r="C10" s="94" t="s">
        <v>98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301</v>
      </c>
      <c r="C21" s="101" t="s">
        <v>13</v>
      </c>
      <c r="D21" s="101"/>
    </row>
    <row r="22" spans="1:7" ht="15.65" x14ac:dyDescent="0.25">
      <c r="A22" s="24" t="s">
        <v>14</v>
      </c>
      <c r="B22" s="25">
        <v>6.0629999999999997</v>
      </c>
      <c r="C22" s="102" t="s">
        <v>476</v>
      </c>
      <c r="D22" s="102"/>
    </row>
    <row r="23" spans="1:7" ht="15.65" x14ac:dyDescent="0.25">
      <c r="A23" s="26"/>
      <c r="B23" s="27"/>
      <c r="C23" s="34" t="s">
        <v>477</v>
      </c>
      <c r="D23" s="34" t="s">
        <v>92</v>
      </c>
      <c r="G23" s="33">
        <v>6.0629999999999997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8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474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198</v>
      </c>
      <c r="D8" s="92"/>
    </row>
    <row r="9" spans="1:4" ht="15.65" x14ac:dyDescent="0.25">
      <c r="A9" s="22" t="s">
        <v>1</v>
      </c>
      <c r="B9" s="23"/>
      <c r="C9" s="79" t="s">
        <v>304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303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7">
    <pageSetUpPr fitToPage="1"/>
  </sheetPr>
  <dimension ref="A1:G35"/>
  <sheetViews>
    <sheetView zoomScale="85" zoomScaleNormal="85" workbookViewId="0">
      <selection activeCell="C8" sqref="C8:D8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473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198</v>
      </c>
      <c r="D8" s="92"/>
    </row>
    <row r="9" spans="1:4" ht="15.65" x14ac:dyDescent="0.25">
      <c r="A9" s="22" t="s">
        <v>1</v>
      </c>
      <c r="B9" s="23"/>
      <c r="C9" s="79" t="s">
        <v>304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305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6">
    <pageSetUpPr fitToPage="1"/>
  </sheetPr>
  <dimension ref="A1:G35"/>
  <sheetViews>
    <sheetView zoomScale="85" zoomScaleNormal="85" workbookViewId="0">
      <selection activeCell="C9" sqref="C9:D9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472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115</v>
      </c>
      <c r="D8" s="92"/>
    </row>
    <row r="9" spans="1:4" ht="15.65" x14ac:dyDescent="0.25">
      <c r="A9" s="22" t="s">
        <v>1</v>
      </c>
      <c r="B9" s="23"/>
      <c r="C9" s="79" t="s">
        <v>656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306</v>
      </c>
      <c r="C21" s="101" t="s">
        <v>13</v>
      </c>
      <c r="D21" s="101"/>
    </row>
    <row r="22" spans="1:7" ht="15.65" x14ac:dyDescent="0.25">
      <c r="A22" s="24" t="s">
        <v>14</v>
      </c>
      <c r="B22" s="25">
        <v>6.1550000000000002</v>
      </c>
      <c r="C22" s="102" t="s">
        <v>461</v>
      </c>
      <c r="D22" s="102"/>
    </row>
    <row r="23" spans="1:7" ht="15.65" x14ac:dyDescent="0.25">
      <c r="A23" s="26"/>
      <c r="B23" s="27"/>
      <c r="C23" s="34" t="s">
        <v>462</v>
      </c>
      <c r="D23" s="34" t="s">
        <v>92</v>
      </c>
      <c r="G23" s="33">
        <v>6.1550000000000002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5">
    <pageSetUpPr fitToPage="1"/>
  </sheetPr>
  <dimension ref="A1:G35"/>
  <sheetViews>
    <sheetView zoomScale="85" zoomScaleNormal="85" workbookViewId="0">
      <selection activeCell="C10" sqref="C10:D11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471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116</v>
      </c>
      <c r="D8" s="92"/>
    </row>
    <row r="9" spans="1:4" ht="15.65" x14ac:dyDescent="0.25">
      <c r="A9" s="22" t="s">
        <v>1</v>
      </c>
      <c r="B9" s="23"/>
      <c r="C9" s="79" t="s">
        <v>656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308</v>
      </c>
      <c r="C21" s="101" t="s">
        <v>13</v>
      </c>
      <c r="D21" s="101"/>
    </row>
    <row r="22" spans="1:7" ht="15.65" x14ac:dyDescent="0.25">
      <c r="A22" s="24" t="s">
        <v>14</v>
      </c>
      <c r="B22" s="25">
        <v>6.1550000000000002</v>
      </c>
      <c r="C22" s="102" t="s">
        <v>461</v>
      </c>
      <c r="D22" s="102"/>
    </row>
    <row r="23" spans="1:7" ht="15.65" x14ac:dyDescent="0.25">
      <c r="A23" s="26"/>
      <c r="B23" s="27"/>
      <c r="C23" s="34" t="s">
        <v>462</v>
      </c>
      <c r="D23" s="34" t="s">
        <v>92</v>
      </c>
      <c r="G23" s="33">
        <v>6.1550000000000002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4">
    <pageSetUpPr fitToPage="1"/>
  </sheetPr>
  <dimension ref="A1:G35"/>
  <sheetViews>
    <sheetView zoomScale="85" zoomScaleNormal="85" workbookViewId="0">
      <selection activeCell="C9" sqref="C9:D9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470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117</v>
      </c>
      <c r="D8" s="92"/>
    </row>
    <row r="9" spans="1:4" ht="15.65" x14ac:dyDescent="0.25">
      <c r="A9" s="22" t="s">
        <v>1</v>
      </c>
      <c r="B9" s="23"/>
      <c r="C9" s="79" t="s">
        <v>656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309</v>
      </c>
      <c r="C21" s="101" t="s">
        <v>13</v>
      </c>
      <c r="D21" s="101"/>
    </row>
    <row r="22" spans="1:7" ht="15.65" x14ac:dyDescent="0.25">
      <c r="A22" s="24" t="s">
        <v>14</v>
      </c>
      <c r="B22" s="25">
        <v>6.1550000000000002</v>
      </c>
      <c r="C22" s="102" t="s">
        <v>461</v>
      </c>
      <c r="D22" s="102"/>
    </row>
    <row r="23" spans="1:7" ht="15.65" x14ac:dyDescent="0.25">
      <c r="A23" s="26"/>
      <c r="B23" s="27"/>
      <c r="C23" s="34" t="s">
        <v>462</v>
      </c>
      <c r="D23" s="34" t="s">
        <v>92</v>
      </c>
      <c r="G23" s="33">
        <v>6.1550000000000002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3">
    <pageSetUpPr fitToPage="1"/>
  </sheetPr>
  <dimension ref="A1:G35"/>
  <sheetViews>
    <sheetView zoomScale="85" zoomScaleNormal="85" workbookViewId="0">
      <selection activeCell="C9" sqref="C9:D9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469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118</v>
      </c>
      <c r="D8" s="92"/>
    </row>
    <row r="9" spans="1:4" ht="15.65" x14ac:dyDescent="0.25">
      <c r="A9" s="22" t="s">
        <v>1</v>
      </c>
      <c r="B9" s="23"/>
      <c r="C9" s="79" t="s">
        <v>656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310</v>
      </c>
      <c r="C21" s="101" t="s">
        <v>13</v>
      </c>
      <c r="D21" s="101"/>
    </row>
    <row r="22" spans="1:7" ht="15.65" x14ac:dyDescent="0.25">
      <c r="A22" s="24" t="s">
        <v>14</v>
      </c>
      <c r="B22" s="25">
        <v>6.1550000000000002</v>
      </c>
      <c r="C22" s="102" t="s">
        <v>461</v>
      </c>
      <c r="D22" s="102"/>
    </row>
    <row r="23" spans="1:7" ht="15.65" x14ac:dyDescent="0.25">
      <c r="A23" s="26"/>
      <c r="B23" s="27"/>
      <c r="C23" s="34" t="s">
        <v>462</v>
      </c>
      <c r="D23" s="34" t="s">
        <v>92</v>
      </c>
      <c r="G23" s="33">
        <v>6.1550000000000002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2">
    <pageSetUpPr fitToPage="1"/>
  </sheetPr>
  <dimension ref="A1:G35"/>
  <sheetViews>
    <sheetView zoomScale="85" zoomScaleNormal="85" workbookViewId="0">
      <selection activeCell="C9" sqref="C9:D9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468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657</v>
      </c>
      <c r="D8" s="92"/>
    </row>
    <row r="9" spans="1:4" ht="15.65" x14ac:dyDescent="0.25">
      <c r="A9" s="22" t="s">
        <v>1</v>
      </c>
      <c r="B9" s="23"/>
      <c r="C9" s="79" t="s">
        <v>656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311</v>
      </c>
      <c r="C21" s="101" t="s">
        <v>13</v>
      </c>
      <c r="D21" s="101"/>
    </row>
    <row r="22" spans="1:7" ht="15.65" x14ac:dyDescent="0.25">
      <c r="A22" s="24" t="s">
        <v>14</v>
      </c>
      <c r="B22" s="25">
        <v>6.1550000000000002</v>
      </c>
      <c r="C22" s="102" t="s">
        <v>461</v>
      </c>
      <c r="D22" s="102"/>
    </row>
    <row r="23" spans="1:7" ht="15.65" x14ac:dyDescent="0.25">
      <c r="A23" s="26"/>
      <c r="B23" s="27"/>
      <c r="C23" s="34" t="s">
        <v>462</v>
      </c>
      <c r="D23" s="34" t="s">
        <v>92</v>
      </c>
      <c r="G23" s="33">
        <v>6.1550000000000002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pageSetUpPr fitToPage="1"/>
  </sheetPr>
  <dimension ref="A1:G35"/>
  <sheetViews>
    <sheetView zoomScale="85" zoomScaleNormal="85" workbookViewId="0">
      <selection activeCell="C9" sqref="C9:D9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467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658</v>
      </c>
      <c r="D8" s="92"/>
    </row>
    <row r="9" spans="1:4" ht="15.65" x14ac:dyDescent="0.25">
      <c r="A9" s="22" t="s">
        <v>1</v>
      </c>
      <c r="B9" s="23"/>
      <c r="C9" s="79" t="s">
        <v>656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312</v>
      </c>
      <c r="C21" s="101" t="s">
        <v>13</v>
      </c>
      <c r="D21" s="101"/>
    </row>
    <row r="22" spans="1:7" ht="15.65" x14ac:dyDescent="0.25">
      <c r="A22" s="24" t="s">
        <v>14</v>
      </c>
      <c r="B22" s="25">
        <v>6.1550000000000002</v>
      </c>
      <c r="C22" s="102" t="s">
        <v>461</v>
      </c>
      <c r="D22" s="102"/>
    </row>
    <row r="23" spans="1:7" ht="15.65" x14ac:dyDescent="0.25">
      <c r="A23" s="26"/>
      <c r="B23" s="27"/>
      <c r="C23" s="34" t="s">
        <v>462</v>
      </c>
      <c r="D23" s="34" t="s">
        <v>92</v>
      </c>
      <c r="G23" s="33">
        <v>6.1550000000000002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0">
    <pageSetUpPr fitToPage="1"/>
  </sheetPr>
  <dimension ref="A1:G35"/>
  <sheetViews>
    <sheetView zoomScale="85" zoomScaleNormal="85" workbookViewId="0">
      <selection activeCell="C9" sqref="C9:D9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466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659</v>
      </c>
      <c r="D8" s="92"/>
    </row>
    <row r="9" spans="1:4" ht="15.65" x14ac:dyDescent="0.25">
      <c r="A9" s="22" t="s">
        <v>1</v>
      </c>
      <c r="B9" s="23"/>
      <c r="C9" s="79" t="s">
        <v>656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313</v>
      </c>
      <c r="C21" s="101" t="s">
        <v>13</v>
      </c>
      <c r="D21" s="101"/>
    </row>
    <row r="22" spans="1:7" ht="15.65" x14ac:dyDescent="0.25">
      <c r="A22" s="24" t="s">
        <v>14</v>
      </c>
      <c r="B22" s="25">
        <v>6.1550000000000002</v>
      </c>
      <c r="C22" s="102" t="s">
        <v>461</v>
      </c>
      <c r="D22" s="102"/>
    </row>
    <row r="23" spans="1:7" ht="15.65" x14ac:dyDescent="0.25">
      <c r="A23" s="26"/>
      <c r="B23" s="27"/>
      <c r="C23" s="34" t="s">
        <v>462</v>
      </c>
      <c r="D23" s="34" t="s">
        <v>92</v>
      </c>
      <c r="G23" s="33">
        <v>6.1550000000000002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9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465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115</v>
      </c>
      <c r="D8" s="92"/>
    </row>
    <row r="9" spans="1:4" ht="15.65" x14ac:dyDescent="0.25">
      <c r="A9" s="22" t="s">
        <v>1</v>
      </c>
      <c r="B9" s="23"/>
      <c r="C9" s="79" t="s">
        <v>307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314</v>
      </c>
      <c r="C21" s="101" t="s">
        <v>13</v>
      </c>
      <c r="D21" s="101"/>
    </row>
    <row r="22" spans="1:7" ht="15.65" x14ac:dyDescent="0.25">
      <c r="A22" s="24" t="s">
        <v>14</v>
      </c>
      <c r="B22" s="25">
        <v>6.1550000000000002</v>
      </c>
      <c r="C22" s="102" t="s">
        <v>461</v>
      </c>
      <c r="D22" s="102"/>
    </row>
    <row r="23" spans="1:7" ht="15.65" x14ac:dyDescent="0.25">
      <c r="A23" s="26"/>
      <c r="B23" s="27"/>
      <c r="C23" s="34" t="s">
        <v>462</v>
      </c>
      <c r="D23" s="34" t="s">
        <v>92</v>
      </c>
      <c r="G23" s="33">
        <v>6.1550000000000002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8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464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116</v>
      </c>
      <c r="D8" s="92"/>
    </row>
    <row r="9" spans="1:4" ht="15.65" x14ac:dyDescent="0.25">
      <c r="A9" s="22" t="s">
        <v>1</v>
      </c>
      <c r="B9" s="23"/>
      <c r="C9" s="79" t="s">
        <v>307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315</v>
      </c>
      <c r="C21" s="101" t="s">
        <v>13</v>
      </c>
      <c r="D21" s="101"/>
    </row>
    <row r="22" spans="1:7" ht="15.65" x14ac:dyDescent="0.25">
      <c r="A22" s="24" t="s">
        <v>14</v>
      </c>
      <c r="B22" s="25">
        <v>6.1550000000000002</v>
      </c>
      <c r="C22" s="102" t="s">
        <v>461</v>
      </c>
      <c r="D22" s="102"/>
    </row>
    <row r="23" spans="1:7" ht="15.65" x14ac:dyDescent="0.25">
      <c r="A23" s="26"/>
      <c r="B23" s="27"/>
      <c r="C23" s="34" t="s">
        <v>462</v>
      </c>
      <c r="D23" s="34" t="s">
        <v>92</v>
      </c>
      <c r="G23" s="33">
        <v>6.1550000000000002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7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463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117</v>
      </c>
      <c r="D8" s="92"/>
    </row>
    <row r="9" spans="1:4" ht="15.65" x14ac:dyDescent="0.25">
      <c r="A9" s="22" t="s">
        <v>1</v>
      </c>
      <c r="B9" s="23"/>
      <c r="C9" s="79" t="s">
        <v>307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316</v>
      </c>
      <c r="C21" s="101" t="s">
        <v>13</v>
      </c>
      <c r="D21" s="101"/>
    </row>
    <row r="22" spans="1:7" ht="15.65" x14ac:dyDescent="0.25">
      <c r="A22" s="24" t="s">
        <v>14</v>
      </c>
      <c r="B22" s="25">
        <v>6.1550000000000002</v>
      </c>
      <c r="C22" s="102" t="s">
        <v>461</v>
      </c>
      <c r="D22" s="102"/>
    </row>
    <row r="23" spans="1:7" ht="15.65" x14ac:dyDescent="0.25">
      <c r="A23" s="26"/>
      <c r="B23" s="27"/>
      <c r="C23" s="34" t="s">
        <v>462</v>
      </c>
      <c r="D23" s="34" t="s">
        <v>92</v>
      </c>
      <c r="G23" s="33">
        <v>6.1550000000000002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6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460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118</v>
      </c>
      <c r="D8" s="92"/>
    </row>
    <row r="9" spans="1:4" ht="15.65" x14ac:dyDescent="0.25">
      <c r="A9" s="22" t="s">
        <v>1</v>
      </c>
      <c r="B9" s="23"/>
      <c r="C9" s="79" t="s">
        <v>307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317</v>
      </c>
      <c r="C21" s="101" t="s">
        <v>13</v>
      </c>
      <c r="D21" s="101"/>
    </row>
    <row r="22" spans="1:7" ht="15.65" x14ac:dyDescent="0.25">
      <c r="A22" s="24" t="s">
        <v>14</v>
      </c>
      <c r="B22" s="25">
        <v>6.1550000000000002</v>
      </c>
      <c r="C22" s="102" t="s">
        <v>461</v>
      </c>
      <c r="D22" s="102"/>
    </row>
    <row r="23" spans="1:7" ht="15.65" x14ac:dyDescent="0.25">
      <c r="A23" s="26"/>
      <c r="B23" s="27"/>
      <c r="C23" s="34" t="s">
        <v>462</v>
      </c>
      <c r="D23" s="34" t="s">
        <v>92</v>
      </c>
      <c r="G23" s="33">
        <v>6.1550000000000002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5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459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122</v>
      </c>
      <c r="D8" s="92"/>
    </row>
    <row r="9" spans="1:4" ht="15.65" x14ac:dyDescent="0.25">
      <c r="A9" s="22" t="s">
        <v>1</v>
      </c>
      <c r="B9" s="23"/>
      <c r="C9" s="79" t="s">
        <v>319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318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4">
    <pageSetUpPr fitToPage="1"/>
  </sheetPr>
  <dimension ref="A1:G35"/>
  <sheetViews>
    <sheetView zoomScale="85" zoomScaleNormal="85" workbookViewId="0">
      <selection activeCell="C8" sqref="C8:D8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458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660</v>
      </c>
      <c r="D8" s="92"/>
    </row>
    <row r="9" spans="1:4" ht="15.65" x14ac:dyDescent="0.25">
      <c r="A9" s="22" t="s">
        <v>1</v>
      </c>
      <c r="B9" s="23"/>
      <c r="C9" s="79" t="s">
        <v>319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320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3">
    <pageSetUpPr fitToPage="1"/>
  </sheetPr>
  <dimension ref="A1:G35"/>
  <sheetViews>
    <sheetView zoomScale="85" zoomScaleNormal="85" workbookViewId="0">
      <selection activeCell="C8" sqref="C8:D8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457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155</v>
      </c>
      <c r="D8" s="92"/>
    </row>
    <row r="9" spans="1:4" ht="15.65" x14ac:dyDescent="0.25">
      <c r="A9" s="22" t="s">
        <v>1</v>
      </c>
      <c r="B9" s="23"/>
      <c r="C9" s="79" t="s">
        <v>322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321</v>
      </c>
      <c r="C21" s="101" t="s">
        <v>13</v>
      </c>
      <c r="D21" s="101"/>
    </row>
    <row r="22" spans="1:7" ht="15.65" x14ac:dyDescent="0.25">
      <c r="A22" s="24" t="s">
        <v>14</v>
      </c>
      <c r="B22" s="25">
        <v>6.2690000000000001</v>
      </c>
      <c r="C22" s="102" t="s">
        <v>453</v>
      </c>
      <c r="D22" s="102"/>
    </row>
    <row r="23" spans="1:7" ht="15.65" x14ac:dyDescent="0.25">
      <c r="A23" s="26"/>
      <c r="B23" s="27"/>
      <c r="C23" s="34" t="s">
        <v>454</v>
      </c>
      <c r="D23" s="34" t="s">
        <v>92</v>
      </c>
      <c r="G23" s="33">
        <v>6.2690000000000001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2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456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155</v>
      </c>
      <c r="D8" s="92"/>
    </row>
    <row r="9" spans="1:4" ht="15.65" x14ac:dyDescent="0.25">
      <c r="A9" s="22" t="s">
        <v>1</v>
      </c>
      <c r="B9" s="23"/>
      <c r="C9" s="79" t="s">
        <v>322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323</v>
      </c>
      <c r="C21" s="101" t="s">
        <v>13</v>
      </c>
      <c r="D21" s="101"/>
    </row>
    <row r="22" spans="1:7" ht="15.65" x14ac:dyDescent="0.25">
      <c r="A22" s="24" t="s">
        <v>14</v>
      </c>
      <c r="B22" s="25">
        <v>6.2690000000000001</v>
      </c>
      <c r="C22" s="102" t="s">
        <v>453</v>
      </c>
      <c r="D22" s="102"/>
    </row>
    <row r="23" spans="1:7" ht="15.65" x14ac:dyDescent="0.25">
      <c r="A23" s="26"/>
      <c r="B23" s="27"/>
      <c r="C23" s="34" t="s">
        <v>454</v>
      </c>
      <c r="D23" s="34" t="s">
        <v>92</v>
      </c>
      <c r="G23" s="33">
        <v>6.2690000000000001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1">
    <pageSetUpPr fitToPage="1"/>
  </sheetPr>
  <dimension ref="A1:G35"/>
  <sheetViews>
    <sheetView zoomScale="85" zoomScaleNormal="85" workbookViewId="0">
      <selection activeCell="C8" sqref="C8:D8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455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155</v>
      </c>
      <c r="D8" s="92"/>
    </row>
    <row r="9" spans="1:4" ht="15.65" x14ac:dyDescent="0.25">
      <c r="A9" s="22" t="s">
        <v>1</v>
      </c>
      <c r="B9" s="23"/>
      <c r="C9" s="79" t="s">
        <v>325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324</v>
      </c>
      <c r="C21" s="101" t="s">
        <v>13</v>
      </c>
      <c r="D21" s="101"/>
    </row>
    <row r="22" spans="1:7" ht="15.65" x14ac:dyDescent="0.25">
      <c r="A22" s="24" t="s">
        <v>14</v>
      </c>
      <c r="B22" s="25">
        <v>6.2690000000000001</v>
      </c>
      <c r="C22" s="102" t="s">
        <v>453</v>
      </c>
      <c r="D22" s="102"/>
    </row>
    <row r="23" spans="1:7" ht="15.65" x14ac:dyDescent="0.25">
      <c r="A23" s="26"/>
      <c r="B23" s="27"/>
      <c r="C23" s="34" t="s">
        <v>454</v>
      </c>
      <c r="D23" s="34" t="s">
        <v>92</v>
      </c>
      <c r="G23" s="33">
        <v>6.2690000000000001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0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452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155</v>
      </c>
      <c r="D8" s="92"/>
    </row>
    <row r="9" spans="1:4" ht="15.65" x14ac:dyDescent="0.25">
      <c r="A9" s="22" t="s">
        <v>1</v>
      </c>
      <c r="B9" s="23"/>
      <c r="C9" s="79" t="s">
        <v>325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326</v>
      </c>
      <c r="C21" s="101" t="s">
        <v>13</v>
      </c>
      <c r="D21" s="101"/>
    </row>
    <row r="22" spans="1:7" ht="15.65" x14ac:dyDescent="0.25">
      <c r="A22" s="24" t="s">
        <v>14</v>
      </c>
      <c r="B22" s="25">
        <v>6.2690000000000001</v>
      </c>
      <c r="C22" s="102" t="s">
        <v>453</v>
      </c>
      <c r="D22" s="102"/>
    </row>
    <row r="23" spans="1:7" ht="15.65" x14ac:dyDescent="0.25">
      <c r="A23" s="26"/>
      <c r="B23" s="27"/>
      <c r="C23" s="34" t="s">
        <v>454</v>
      </c>
      <c r="D23" s="34" t="s">
        <v>92</v>
      </c>
      <c r="G23" s="33">
        <v>6.2690000000000001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9">
    <pageSetUpPr fitToPage="1"/>
  </sheetPr>
  <dimension ref="A1:G35"/>
  <sheetViews>
    <sheetView zoomScale="85" zoomScaleNormal="85" workbookViewId="0">
      <selection activeCell="A3" sqref="A3:D3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451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96</v>
      </c>
      <c r="D8" s="92"/>
    </row>
    <row r="9" spans="1:4" ht="15.65" x14ac:dyDescent="0.25">
      <c r="A9" s="22" t="s">
        <v>1</v>
      </c>
      <c r="B9" s="23"/>
      <c r="C9" s="79" t="s">
        <v>328</v>
      </c>
      <c r="D9" s="79"/>
    </row>
    <row r="10" spans="1:4" x14ac:dyDescent="0.25">
      <c r="A10" s="93" t="s">
        <v>2</v>
      </c>
      <c r="B10" s="93"/>
      <c r="C10" s="94" t="s">
        <v>98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327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8">
    <pageSetUpPr fitToPage="1"/>
  </sheetPr>
  <dimension ref="A1:G35"/>
  <sheetViews>
    <sheetView zoomScale="85" zoomScaleNormal="85" workbookViewId="0">
      <selection activeCell="C8" sqref="C8:D8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450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100</v>
      </c>
      <c r="D8" s="92"/>
    </row>
    <row r="9" spans="1:4" ht="15.65" x14ac:dyDescent="0.25">
      <c r="A9" s="22" t="s">
        <v>1</v>
      </c>
      <c r="B9" s="23"/>
      <c r="C9" s="79" t="s">
        <v>330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329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7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449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100</v>
      </c>
      <c r="D8" s="92"/>
    </row>
    <row r="9" spans="1:4" ht="15.65" x14ac:dyDescent="0.25">
      <c r="A9" s="22" t="s">
        <v>1</v>
      </c>
      <c r="B9" s="23"/>
      <c r="C9" s="79" t="s">
        <v>330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331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6">
    <pageSetUpPr fitToPage="1"/>
  </sheetPr>
  <dimension ref="A1:G35"/>
  <sheetViews>
    <sheetView zoomScale="85" zoomScaleNormal="85" workbookViewId="0">
      <selection activeCell="C9" sqref="C9:D9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448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100</v>
      </c>
      <c r="D8" s="92"/>
    </row>
    <row r="9" spans="1:4" ht="15.65" x14ac:dyDescent="0.25">
      <c r="A9" s="22" t="s">
        <v>1</v>
      </c>
      <c r="B9" s="23"/>
      <c r="C9" s="79" t="s">
        <v>77</v>
      </c>
      <c r="D9" s="79"/>
    </row>
    <row r="10" spans="1:4" x14ac:dyDescent="0.25">
      <c r="A10" s="93" t="s">
        <v>2</v>
      </c>
      <c r="B10" s="93"/>
      <c r="C10" s="94" t="s">
        <v>655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332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5">
    <pageSetUpPr fitToPage="1"/>
  </sheetPr>
  <dimension ref="A1:G35"/>
  <sheetViews>
    <sheetView zoomScale="85" zoomScaleNormal="85" workbookViewId="0">
      <selection activeCell="A3" sqref="A3:D3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447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119</v>
      </c>
      <c r="D8" s="92"/>
    </row>
    <row r="9" spans="1:4" ht="15.65" x14ac:dyDescent="0.25">
      <c r="A9" s="22" t="s">
        <v>1</v>
      </c>
      <c r="B9" s="23"/>
      <c r="C9" s="79" t="s">
        <v>333</v>
      </c>
      <c r="D9" s="79"/>
    </row>
    <row r="10" spans="1:4" x14ac:dyDescent="0.25">
      <c r="A10" s="93" t="s">
        <v>2</v>
      </c>
      <c r="B10" s="93"/>
      <c r="C10" s="94" t="s">
        <v>98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334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4">
    <pageSetUpPr fitToPage="1"/>
  </sheetPr>
  <dimension ref="A1:G35"/>
  <sheetViews>
    <sheetView zoomScale="85" zoomScaleNormal="85" workbookViewId="0">
      <selection activeCell="C10" sqref="C10:D11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446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257</v>
      </c>
      <c r="D8" s="92"/>
    </row>
    <row r="9" spans="1:4" ht="15.65" x14ac:dyDescent="0.25">
      <c r="A9" s="22" t="s">
        <v>1</v>
      </c>
      <c r="B9" s="23"/>
      <c r="C9" s="79" t="s">
        <v>45</v>
      </c>
      <c r="D9" s="79"/>
    </row>
    <row r="10" spans="1:4" x14ac:dyDescent="0.25">
      <c r="A10" s="93" t="s">
        <v>2</v>
      </c>
      <c r="B10" s="93"/>
      <c r="C10" s="94" t="s">
        <v>655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335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3">
    <pageSetUpPr fitToPage="1"/>
  </sheetPr>
  <dimension ref="A1:G35"/>
  <sheetViews>
    <sheetView zoomScale="85" zoomScaleNormal="85" workbookViewId="0">
      <selection activeCell="C10" sqref="C10:D11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445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267</v>
      </c>
      <c r="D8" s="92"/>
    </row>
    <row r="9" spans="1:4" ht="15.65" x14ac:dyDescent="0.25">
      <c r="A9" s="22" t="s">
        <v>1</v>
      </c>
      <c r="B9" s="23"/>
      <c r="C9" s="79" t="s">
        <v>337</v>
      </c>
      <c r="D9" s="79"/>
    </row>
    <row r="10" spans="1:4" x14ac:dyDescent="0.25">
      <c r="A10" s="93" t="s">
        <v>2</v>
      </c>
      <c r="B10" s="93"/>
      <c r="C10" s="94" t="s">
        <v>655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336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2">
    <pageSetUpPr fitToPage="1"/>
  </sheetPr>
  <dimension ref="A1:G35"/>
  <sheetViews>
    <sheetView zoomScale="85" zoomScaleNormal="85" workbookViewId="0">
      <selection activeCell="C10" sqref="C10:D11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444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267</v>
      </c>
      <c r="D8" s="92"/>
    </row>
    <row r="9" spans="1:4" ht="15.65" x14ac:dyDescent="0.25">
      <c r="A9" s="22" t="s">
        <v>1</v>
      </c>
      <c r="B9" s="23"/>
      <c r="C9" s="79" t="s">
        <v>37</v>
      </c>
      <c r="D9" s="79"/>
    </row>
    <row r="10" spans="1:4" x14ac:dyDescent="0.25">
      <c r="A10" s="93" t="s">
        <v>2</v>
      </c>
      <c r="B10" s="93"/>
      <c r="C10" s="94" t="s">
        <v>655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338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1">
    <pageSetUpPr fitToPage="1"/>
  </sheetPr>
  <dimension ref="A1:G35"/>
  <sheetViews>
    <sheetView zoomScale="85" zoomScaleNormal="85" workbookViewId="0">
      <selection activeCell="C10" sqref="C10:D11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443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122</v>
      </c>
      <c r="D8" s="92"/>
    </row>
    <row r="9" spans="1:4" ht="15.65" x14ac:dyDescent="0.25">
      <c r="A9" s="22" t="s">
        <v>1</v>
      </c>
      <c r="B9" s="23"/>
      <c r="C9" s="79" t="s">
        <v>340</v>
      </c>
      <c r="D9" s="79"/>
    </row>
    <row r="10" spans="1:4" x14ac:dyDescent="0.25">
      <c r="A10" s="93" t="s">
        <v>2</v>
      </c>
      <c r="B10" s="93"/>
      <c r="C10" s="94" t="s">
        <v>655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339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0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442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103</v>
      </c>
      <c r="D8" s="92"/>
    </row>
    <row r="9" spans="1:4" ht="15.65" x14ac:dyDescent="0.25">
      <c r="A9" s="22" t="s">
        <v>1</v>
      </c>
      <c r="B9" s="23"/>
      <c r="C9" s="79" t="s">
        <v>77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341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9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441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100</v>
      </c>
      <c r="D8" s="92"/>
    </row>
    <row r="9" spans="1:4" ht="15.65" x14ac:dyDescent="0.25">
      <c r="A9" s="22" t="s">
        <v>1</v>
      </c>
      <c r="B9" s="23"/>
      <c r="C9" s="79" t="s">
        <v>77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342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8">
    <pageSetUpPr fitToPage="1"/>
  </sheetPr>
  <dimension ref="A1:G35"/>
  <sheetViews>
    <sheetView zoomScale="85" zoomScaleNormal="85" workbookViewId="0">
      <selection activeCell="C8" sqref="C8:D8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440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100</v>
      </c>
      <c r="D8" s="92"/>
    </row>
    <row r="9" spans="1:4" ht="15.65" x14ac:dyDescent="0.25">
      <c r="A9" s="22" t="s">
        <v>1</v>
      </c>
      <c r="B9" s="23"/>
      <c r="C9" s="79" t="s">
        <v>344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343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7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439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100</v>
      </c>
      <c r="D8" s="92"/>
    </row>
    <row r="9" spans="1:4" ht="15.65" x14ac:dyDescent="0.25">
      <c r="A9" s="22" t="s">
        <v>1</v>
      </c>
      <c r="B9" s="23"/>
      <c r="C9" s="79" t="s">
        <v>344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345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6">
    <pageSetUpPr fitToPage="1"/>
  </sheetPr>
  <dimension ref="A1:G35"/>
  <sheetViews>
    <sheetView zoomScale="85" zoomScaleNormal="85" workbookViewId="0">
      <selection activeCell="C8" sqref="C8:D8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438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149</v>
      </c>
      <c r="D8" s="92"/>
    </row>
    <row r="9" spans="1:4" ht="15.65" x14ac:dyDescent="0.25">
      <c r="A9" s="22" t="s">
        <v>1</v>
      </c>
      <c r="B9" s="23"/>
      <c r="C9" s="79" t="s">
        <v>347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346</v>
      </c>
      <c r="C21" s="101" t="s">
        <v>13</v>
      </c>
      <c r="D21" s="101"/>
    </row>
    <row r="22" spans="1:7" ht="15.65" x14ac:dyDescent="0.25">
      <c r="A22" s="24" t="s">
        <v>14</v>
      </c>
      <c r="B22" s="25">
        <v>6.0720000000000001</v>
      </c>
      <c r="C22" s="102" t="s">
        <v>425</v>
      </c>
      <c r="D22" s="102"/>
    </row>
    <row r="23" spans="1:7" ht="15.65" x14ac:dyDescent="0.25">
      <c r="A23" s="26"/>
      <c r="B23" s="27"/>
      <c r="C23" s="34" t="s">
        <v>426</v>
      </c>
      <c r="D23" s="34" t="s">
        <v>92</v>
      </c>
      <c r="G23" s="33">
        <v>6.0720000000000001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5">
    <pageSetUpPr fitToPage="1"/>
  </sheetPr>
  <dimension ref="A1:G35"/>
  <sheetViews>
    <sheetView zoomScale="85" zoomScaleNormal="85" workbookViewId="0">
      <selection activeCell="C8" sqref="C8:D8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437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150</v>
      </c>
      <c r="D8" s="92"/>
    </row>
    <row r="9" spans="1:4" ht="15.65" x14ac:dyDescent="0.25">
      <c r="A9" s="22" t="s">
        <v>1</v>
      </c>
      <c r="B9" s="23"/>
      <c r="C9" s="79" t="s">
        <v>347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348</v>
      </c>
      <c r="C21" s="101" t="s">
        <v>13</v>
      </c>
      <c r="D21" s="101"/>
    </row>
    <row r="22" spans="1:7" ht="15.65" x14ac:dyDescent="0.25">
      <c r="A22" s="24" t="s">
        <v>14</v>
      </c>
      <c r="B22" s="25">
        <v>6.0720000000000001</v>
      </c>
      <c r="C22" s="102" t="s">
        <v>425</v>
      </c>
      <c r="D22" s="102"/>
    </row>
    <row r="23" spans="1:7" ht="15.65" x14ac:dyDescent="0.25">
      <c r="A23" s="26"/>
      <c r="B23" s="27"/>
      <c r="C23" s="34" t="s">
        <v>426</v>
      </c>
      <c r="D23" s="34" t="s">
        <v>92</v>
      </c>
      <c r="G23" s="33">
        <v>6.0720000000000001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4">
    <pageSetUpPr fitToPage="1"/>
  </sheetPr>
  <dimension ref="A1:G35"/>
  <sheetViews>
    <sheetView zoomScale="85" zoomScaleNormal="85" workbookViewId="0">
      <selection activeCell="C8" sqref="C8:D8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436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151</v>
      </c>
      <c r="D8" s="92"/>
    </row>
    <row r="9" spans="1:4" ht="15.65" x14ac:dyDescent="0.25">
      <c r="A9" s="22" t="s">
        <v>1</v>
      </c>
      <c r="B9" s="23"/>
      <c r="C9" s="79" t="s">
        <v>347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349</v>
      </c>
      <c r="C21" s="101" t="s">
        <v>13</v>
      </c>
      <c r="D21" s="101"/>
    </row>
    <row r="22" spans="1:7" ht="15.65" x14ac:dyDescent="0.25">
      <c r="A22" s="24" t="s">
        <v>14</v>
      </c>
      <c r="B22" s="25">
        <v>6.0720000000000001</v>
      </c>
      <c r="C22" s="102" t="s">
        <v>425</v>
      </c>
      <c r="D22" s="102"/>
    </row>
    <row r="23" spans="1:7" ht="15.65" x14ac:dyDescent="0.25">
      <c r="A23" s="26"/>
      <c r="B23" s="27"/>
      <c r="C23" s="34" t="s">
        <v>426</v>
      </c>
      <c r="D23" s="34" t="s">
        <v>92</v>
      </c>
      <c r="G23" s="33">
        <v>6.0720000000000001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3">
    <pageSetUpPr fitToPage="1"/>
  </sheetPr>
  <dimension ref="A1:G35"/>
  <sheetViews>
    <sheetView zoomScale="85" zoomScaleNormal="85" workbookViewId="0">
      <selection activeCell="C8" sqref="C8:D8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435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129</v>
      </c>
      <c r="D8" s="92"/>
    </row>
    <row r="9" spans="1:4" ht="15.65" x14ac:dyDescent="0.25">
      <c r="A9" s="22" t="s">
        <v>1</v>
      </c>
      <c r="B9" s="23"/>
      <c r="C9" s="79" t="s">
        <v>347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350</v>
      </c>
      <c r="C21" s="101" t="s">
        <v>13</v>
      </c>
      <c r="D21" s="101"/>
    </row>
    <row r="22" spans="1:7" ht="15.65" x14ac:dyDescent="0.25">
      <c r="A22" s="24" t="s">
        <v>14</v>
      </c>
      <c r="B22" s="25">
        <v>6.0720000000000001</v>
      </c>
      <c r="C22" s="102" t="s">
        <v>425</v>
      </c>
      <c r="D22" s="102"/>
    </row>
    <row r="23" spans="1:7" ht="15.65" x14ac:dyDescent="0.25">
      <c r="A23" s="26"/>
      <c r="B23" s="27"/>
      <c r="C23" s="34" t="s">
        <v>426</v>
      </c>
      <c r="D23" s="34" t="s">
        <v>92</v>
      </c>
      <c r="G23" s="33">
        <v>6.0720000000000001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2">
    <pageSetUpPr fitToPage="1"/>
  </sheetPr>
  <dimension ref="A1:G35"/>
  <sheetViews>
    <sheetView zoomScale="85" zoomScaleNormal="85" workbookViewId="0">
      <selection activeCell="C8" sqref="C8:D8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434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661</v>
      </c>
      <c r="D8" s="92"/>
    </row>
    <row r="9" spans="1:4" ht="15.65" x14ac:dyDescent="0.25">
      <c r="A9" s="22" t="s">
        <v>1</v>
      </c>
      <c r="B9" s="23"/>
      <c r="C9" s="79" t="s">
        <v>347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351</v>
      </c>
      <c r="C21" s="101" t="s">
        <v>13</v>
      </c>
      <c r="D21" s="101"/>
    </row>
    <row r="22" spans="1:7" ht="15.65" x14ac:dyDescent="0.25">
      <c r="A22" s="24" t="s">
        <v>14</v>
      </c>
      <c r="B22" s="25">
        <v>6.0720000000000001</v>
      </c>
      <c r="C22" s="102" t="s">
        <v>425</v>
      </c>
      <c r="D22" s="102"/>
    </row>
    <row r="23" spans="1:7" ht="15.65" x14ac:dyDescent="0.25">
      <c r="A23" s="26"/>
      <c r="B23" s="27"/>
      <c r="C23" s="34" t="s">
        <v>426</v>
      </c>
      <c r="D23" s="34" t="s">
        <v>92</v>
      </c>
      <c r="G23" s="33">
        <v>6.0720000000000001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1">
    <pageSetUpPr fitToPage="1"/>
  </sheetPr>
  <dimension ref="A1:G35"/>
  <sheetViews>
    <sheetView zoomScale="85" zoomScaleNormal="85" workbookViewId="0">
      <selection activeCell="C8" sqref="C8:D8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433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662</v>
      </c>
      <c r="D8" s="92"/>
    </row>
    <row r="9" spans="1:4" ht="15.65" x14ac:dyDescent="0.25">
      <c r="A9" s="22" t="s">
        <v>1</v>
      </c>
      <c r="B9" s="23"/>
      <c r="C9" s="79" t="s">
        <v>347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352</v>
      </c>
      <c r="C21" s="101" t="s">
        <v>13</v>
      </c>
      <c r="D21" s="101"/>
    </row>
    <row r="22" spans="1:7" ht="15.65" x14ac:dyDescent="0.25">
      <c r="A22" s="24" t="s">
        <v>14</v>
      </c>
      <c r="B22" s="25">
        <v>6.0720000000000001</v>
      </c>
      <c r="C22" s="102" t="s">
        <v>425</v>
      </c>
      <c r="D22" s="102"/>
    </row>
    <row r="23" spans="1:7" ht="15.65" x14ac:dyDescent="0.25">
      <c r="A23" s="26"/>
      <c r="B23" s="27"/>
      <c r="C23" s="34" t="s">
        <v>426</v>
      </c>
      <c r="D23" s="34" t="s">
        <v>92</v>
      </c>
      <c r="G23" s="33">
        <v>6.0720000000000001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0">
    <pageSetUpPr fitToPage="1"/>
  </sheetPr>
  <dimension ref="A1:G35"/>
  <sheetViews>
    <sheetView zoomScale="85" zoomScaleNormal="85" workbookViewId="0">
      <selection activeCell="C8" sqref="C8:D8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432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663</v>
      </c>
      <c r="D8" s="92"/>
    </row>
    <row r="9" spans="1:4" ht="15.65" x14ac:dyDescent="0.25">
      <c r="A9" s="22" t="s">
        <v>1</v>
      </c>
      <c r="B9" s="23"/>
      <c r="C9" s="79" t="s">
        <v>347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353</v>
      </c>
      <c r="C21" s="101" t="s">
        <v>13</v>
      </c>
      <c r="D21" s="101"/>
    </row>
    <row r="22" spans="1:7" ht="15.65" x14ac:dyDescent="0.25">
      <c r="A22" s="24" t="s">
        <v>14</v>
      </c>
      <c r="B22" s="25">
        <v>6.0720000000000001</v>
      </c>
      <c r="C22" s="102" t="s">
        <v>425</v>
      </c>
      <c r="D22" s="102"/>
    </row>
    <row r="23" spans="1:7" ht="15.65" x14ac:dyDescent="0.25">
      <c r="A23" s="26"/>
      <c r="B23" s="27"/>
      <c r="C23" s="34" t="s">
        <v>426</v>
      </c>
      <c r="D23" s="34" t="s">
        <v>92</v>
      </c>
      <c r="G23" s="33">
        <v>6.0720000000000001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9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431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161</v>
      </c>
      <c r="D8" s="92"/>
    </row>
    <row r="9" spans="1:4" ht="15.65" x14ac:dyDescent="0.25">
      <c r="A9" s="22" t="s">
        <v>1</v>
      </c>
      <c r="B9" s="23"/>
      <c r="C9" s="79" t="s">
        <v>347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354</v>
      </c>
      <c r="C21" s="101" t="s">
        <v>13</v>
      </c>
      <c r="D21" s="101"/>
    </row>
    <row r="22" spans="1:7" ht="15.65" x14ac:dyDescent="0.25">
      <c r="A22" s="24" t="s">
        <v>14</v>
      </c>
      <c r="B22" s="25">
        <v>6.0720000000000001</v>
      </c>
      <c r="C22" s="102" t="s">
        <v>425</v>
      </c>
      <c r="D22" s="102"/>
    </row>
    <row r="23" spans="1:7" ht="15.65" x14ac:dyDescent="0.25">
      <c r="A23" s="26"/>
      <c r="B23" s="27"/>
      <c r="C23" s="34" t="s">
        <v>426</v>
      </c>
      <c r="D23" s="34" t="s">
        <v>92</v>
      </c>
      <c r="G23" s="33">
        <v>6.0720000000000001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8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430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149</v>
      </c>
      <c r="D8" s="92"/>
    </row>
    <row r="9" spans="1:4" ht="15.65" x14ac:dyDescent="0.25">
      <c r="A9" s="22" t="s">
        <v>1</v>
      </c>
      <c r="B9" s="23"/>
      <c r="C9" s="79" t="s">
        <v>347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355</v>
      </c>
      <c r="C21" s="101" t="s">
        <v>13</v>
      </c>
      <c r="D21" s="101"/>
    </row>
    <row r="22" spans="1:7" ht="15.65" x14ac:dyDescent="0.25">
      <c r="A22" s="24" t="s">
        <v>14</v>
      </c>
      <c r="B22" s="25">
        <v>6.0720000000000001</v>
      </c>
      <c r="C22" s="102" t="s">
        <v>425</v>
      </c>
      <c r="D22" s="102"/>
    </row>
    <row r="23" spans="1:7" ht="15.65" x14ac:dyDescent="0.25">
      <c r="A23" s="26"/>
      <c r="B23" s="27"/>
      <c r="C23" s="34" t="s">
        <v>426</v>
      </c>
      <c r="D23" s="34" t="s">
        <v>92</v>
      </c>
      <c r="G23" s="33">
        <v>6.0720000000000001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7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429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150</v>
      </c>
      <c r="D8" s="92"/>
    </row>
    <row r="9" spans="1:4" ht="15.65" x14ac:dyDescent="0.25">
      <c r="A9" s="22" t="s">
        <v>1</v>
      </c>
      <c r="B9" s="23"/>
      <c r="C9" s="79" t="s">
        <v>347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356</v>
      </c>
      <c r="C21" s="101" t="s">
        <v>13</v>
      </c>
      <c r="D21" s="101"/>
    </row>
    <row r="22" spans="1:7" ht="15.65" x14ac:dyDescent="0.25">
      <c r="A22" s="24" t="s">
        <v>14</v>
      </c>
      <c r="B22" s="25">
        <v>6.0720000000000001</v>
      </c>
      <c r="C22" s="102" t="s">
        <v>425</v>
      </c>
      <c r="D22" s="102"/>
    </row>
    <row r="23" spans="1:7" ht="15.65" x14ac:dyDescent="0.25">
      <c r="A23" s="26"/>
      <c r="B23" s="27"/>
      <c r="C23" s="34" t="s">
        <v>426</v>
      </c>
      <c r="D23" s="34" t="s">
        <v>92</v>
      </c>
      <c r="G23" s="33">
        <v>6.0720000000000001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6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428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151</v>
      </c>
      <c r="D8" s="92"/>
    </row>
    <row r="9" spans="1:4" ht="15.65" x14ac:dyDescent="0.25">
      <c r="A9" s="22" t="s">
        <v>1</v>
      </c>
      <c r="B9" s="23"/>
      <c r="C9" s="79" t="s">
        <v>347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357</v>
      </c>
      <c r="C21" s="101" t="s">
        <v>13</v>
      </c>
      <c r="D21" s="101"/>
    </row>
    <row r="22" spans="1:7" ht="15.65" x14ac:dyDescent="0.25">
      <c r="A22" s="24" t="s">
        <v>14</v>
      </c>
      <c r="B22" s="25">
        <v>6.0720000000000001</v>
      </c>
      <c r="C22" s="102" t="s">
        <v>425</v>
      </c>
      <c r="D22" s="102"/>
    </row>
    <row r="23" spans="1:7" ht="15.65" x14ac:dyDescent="0.25">
      <c r="A23" s="26"/>
      <c r="B23" s="27"/>
      <c r="C23" s="34" t="s">
        <v>426</v>
      </c>
      <c r="D23" s="34" t="s">
        <v>92</v>
      </c>
      <c r="G23" s="33">
        <v>6.0720000000000001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5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427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129</v>
      </c>
      <c r="D8" s="92"/>
    </row>
    <row r="9" spans="1:4" ht="15.65" x14ac:dyDescent="0.25">
      <c r="A9" s="22" t="s">
        <v>1</v>
      </c>
      <c r="B9" s="23"/>
      <c r="C9" s="79" t="s">
        <v>347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358</v>
      </c>
      <c r="C21" s="101" t="s">
        <v>13</v>
      </c>
      <c r="D21" s="101"/>
    </row>
    <row r="22" spans="1:7" ht="15.65" x14ac:dyDescent="0.25">
      <c r="A22" s="24" t="s">
        <v>14</v>
      </c>
      <c r="B22" s="25">
        <v>6.0720000000000001</v>
      </c>
      <c r="C22" s="102" t="s">
        <v>425</v>
      </c>
      <c r="D22" s="102"/>
    </row>
    <row r="23" spans="1:7" ht="15.65" x14ac:dyDescent="0.25">
      <c r="A23" s="26"/>
      <c r="B23" s="27"/>
      <c r="C23" s="34" t="s">
        <v>426</v>
      </c>
      <c r="D23" s="34" t="s">
        <v>92</v>
      </c>
      <c r="G23" s="33">
        <v>6.0720000000000001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4">
    <pageSetUpPr fitToPage="1"/>
  </sheetPr>
  <dimension ref="A1:G35"/>
  <sheetViews>
    <sheetView zoomScale="85" zoomScaleNormal="85" workbookViewId="0">
      <selection activeCell="A3" sqref="A3:D3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424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119</v>
      </c>
      <c r="D8" s="92"/>
    </row>
    <row r="9" spans="1:4" ht="15.65" x14ac:dyDescent="0.25">
      <c r="A9" s="22" t="s">
        <v>1</v>
      </c>
      <c r="B9" s="23"/>
      <c r="C9" s="79" t="s">
        <v>347</v>
      </c>
      <c r="D9" s="79"/>
    </row>
    <row r="10" spans="1:4" x14ac:dyDescent="0.25">
      <c r="A10" s="93" t="s">
        <v>2</v>
      </c>
      <c r="B10" s="93"/>
      <c r="C10" s="94" t="s">
        <v>98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359</v>
      </c>
      <c r="C21" s="101" t="s">
        <v>13</v>
      </c>
      <c r="D21" s="101"/>
    </row>
    <row r="22" spans="1:7" ht="15.65" x14ac:dyDescent="0.25">
      <c r="A22" s="24" t="s">
        <v>14</v>
      </c>
      <c r="B22" s="25">
        <v>6.0720000000000001</v>
      </c>
      <c r="C22" s="102" t="s">
        <v>425</v>
      </c>
      <c r="D22" s="102"/>
    </row>
    <row r="23" spans="1:7" ht="15.65" x14ac:dyDescent="0.25">
      <c r="A23" s="26"/>
      <c r="B23" s="27"/>
      <c r="C23" s="34" t="s">
        <v>426</v>
      </c>
      <c r="D23" s="34" t="s">
        <v>92</v>
      </c>
      <c r="G23" s="33">
        <v>6.0720000000000001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3">
    <pageSetUpPr fitToPage="1"/>
  </sheetPr>
  <dimension ref="A1:G35"/>
  <sheetViews>
    <sheetView zoomScale="85" zoomScaleNormal="85" workbookViewId="0">
      <selection activeCell="C8" sqref="C8:D8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423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115</v>
      </c>
      <c r="D8" s="92"/>
    </row>
    <row r="9" spans="1:4" ht="15.65" x14ac:dyDescent="0.25">
      <c r="A9" s="22" t="s">
        <v>1</v>
      </c>
      <c r="B9" s="23"/>
      <c r="C9" s="79" t="s">
        <v>361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360</v>
      </c>
      <c r="C21" s="101" t="s">
        <v>13</v>
      </c>
      <c r="D21" s="101"/>
    </row>
    <row r="22" spans="1:7" ht="15.65" x14ac:dyDescent="0.25">
      <c r="A22" s="24" t="s">
        <v>14</v>
      </c>
      <c r="B22" s="25">
        <v>6.242</v>
      </c>
      <c r="C22" s="102" t="s">
        <v>410</v>
      </c>
      <c r="D22" s="102"/>
    </row>
    <row r="23" spans="1:7" ht="15.65" x14ac:dyDescent="0.25">
      <c r="A23" s="26"/>
      <c r="B23" s="27"/>
      <c r="C23" s="34" t="s">
        <v>411</v>
      </c>
      <c r="D23" s="34" t="s">
        <v>92</v>
      </c>
      <c r="G23" s="33">
        <v>6.242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2">
    <pageSetUpPr fitToPage="1"/>
  </sheetPr>
  <dimension ref="A1:G35"/>
  <sheetViews>
    <sheetView zoomScale="85" zoomScaleNormal="85" workbookViewId="0">
      <selection activeCell="C8" sqref="C8:D8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422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116</v>
      </c>
      <c r="D8" s="92"/>
    </row>
    <row r="9" spans="1:4" ht="15.65" x14ac:dyDescent="0.25">
      <c r="A9" s="22" t="s">
        <v>1</v>
      </c>
      <c r="B9" s="23"/>
      <c r="C9" s="79" t="s">
        <v>361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362</v>
      </c>
      <c r="C21" s="101" t="s">
        <v>13</v>
      </c>
      <c r="D21" s="101"/>
    </row>
    <row r="22" spans="1:7" ht="15.65" x14ac:dyDescent="0.25">
      <c r="A22" s="24" t="s">
        <v>14</v>
      </c>
      <c r="B22" s="25">
        <v>6.242</v>
      </c>
      <c r="C22" s="102" t="s">
        <v>410</v>
      </c>
      <c r="D22" s="102"/>
    </row>
    <row r="23" spans="1:7" ht="15.65" x14ac:dyDescent="0.25">
      <c r="A23" s="26"/>
      <c r="B23" s="27"/>
      <c r="C23" s="34" t="s">
        <v>411</v>
      </c>
      <c r="D23" s="34" t="s">
        <v>92</v>
      </c>
      <c r="G23" s="33">
        <v>6.242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1">
    <pageSetUpPr fitToPage="1"/>
  </sheetPr>
  <dimension ref="A1:G35"/>
  <sheetViews>
    <sheetView zoomScale="85" zoomScaleNormal="85" workbookViewId="0">
      <selection activeCell="C8" sqref="C8:D8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421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117</v>
      </c>
      <c r="D8" s="92"/>
    </row>
    <row r="9" spans="1:4" ht="15.65" x14ac:dyDescent="0.25">
      <c r="A9" s="22" t="s">
        <v>1</v>
      </c>
      <c r="B9" s="23"/>
      <c r="C9" s="79" t="s">
        <v>361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363</v>
      </c>
      <c r="C21" s="101" t="s">
        <v>13</v>
      </c>
      <c r="D21" s="101"/>
    </row>
    <row r="22" spans="1:7" ht="15.65" x14ac:dyDescent="0.25">
      <c r="A22" s="24" t="s">
        <v>14</v>
      </c>
      <c r="B22" s="25">
        <v>6.242</v>
      </c>
      <c r="C22" s="102" t="s">
        <v>410</v>
      </c>
      <c r="D22" s="102"/>
    </row>
    <row r="23" spans="1:7" ht="15.65" x14ac:dyDescent="0.25">
      <c r="A23" s="26"/>
      <c r="B23" s="27"/>
      <c r="C23" s="34" t="s">
        <v>411</v>
      </c>
      <c r="D23" s="34" t="s">
        <v>92</v>
      </c>
      <c r="G23" s="33">
        <v>6.242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0">
    <pageSetUpPr fitToPage="1"/>
  </sheetPr>
  <dimension ref="A1:G35"/>
  <sheetViews>
    <sheetView zoomScale="85" zoomScaleNormal="85" workbookViewId="0">
      <selection activeCell="C8" sqref="C8:D8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420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118</v>
      </c>
      <c r="D8" s="92"/>
    </row>
    <row r="9" spans="1:4" ht="15.65" x14ac:dyDescent="0.25">
      <c r="A9" s="22" t="s">
        <v>1</v>
      </c>
      <c r="B9" s="23"/>
      <c r="C9" s="79" t="s">
        <v>361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364</v>
      </c>
      <c r="C21" s="101" t="s">
        <v>13</v>
      </c>
      <c r="D21" s="101"/>
    </row>
    <row r="22" spans="1:7" ht="15.65" x14ac:dyDescent="0.25">
      <c r="A22" s="24" t="s">
        <v>14</v>
      </c>
      <c r="B22" s="25">
        <v>6.242</v>
      </c>
      <c r="C22" s="102" t="s">
        <v>410</v>
      </c>
      <c r="D22" s="102"/>
    </row>
    <row r="23" spans="1:7" ht="15.65" x14ac:dyDescent="0.25">
      <c r="A23" s="26"/>
      <c r="B23" s="27"/>
      <c r="C23" s="34" t="s">
        <v>411</v>
      </c>
      <c r="D23" s="34" t="s">
        <v>92</v>
      </c>
      <c r="G23" s="33">
        <v>6.242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9">
    <pageSetUpPr fitToPage="1"/>
  </sheetPr>
  <dimension ref="A1:G35"/>
  <sheetViews>
    <sheetView zoomScale="85" zoomScaleNormal="85" workbookViewId="0">
      <selection activeCell="C8" sqref="C8:D8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419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657</v>
      </c>
      <c r="D8" s="92"/>
    </row>
    <row r="9" spans="1:4" ht="15.65" x14ac:dyDescent="0.25">
      <c r="A9" s="22" t="s">
        <v>1</v>
      </c>
      <c r="B9" s="23"/>
      <c r="C9" s="79" t="s">
        <v>361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365</v>
      </c>
      <c r="C21" s="101" t="s">
        <v>13</v>
      </c>
      <c r="D21" s="101"/>
    </row>
    <row r="22" spans="1:7" ht="15.65" x14ac:dyDescent="0.25">
      <c r="A22" s="24" t="s">
        <v>14</v>
      </c>
      <c r="B22" s="25">
        <v>6.242</v>
      </c>
      <c r="C22" s="102" t="s">
        <v>410</v>
      </c>
      <c r="D22" s="102"/>
    </row>
    <row r="23" spans="1:7" ht="15.65" x14ac:dyDescent="0.25">
      <c r="A23" s="26"/>
      <c r="B23" s="27"/>
      <c r="C23" s="34" t="s">
        <v>411</v>
      </c>
      <c r="D23" s="34" t="s">
        <v>92</v>
      </c>
      <c r="G23" s="33">
        <v>6.242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8">
    <pageSetUpPr fitToPage="1"/>
  </sheetPr>
  <dimension ref="A1:G35"/>
  <sheetViews>
    <sheetView zoomScale="85" zoomScaleNormal="85" workbookViewId="0">
      <selection activeCell="C8" sqref="C8:D8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418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658</v>
      </c>
      <c r="D8" s="92"/>
    </row>
    <row r="9" spans="1:4" ht="15.65" x14ac:dyDescent="0.25">
      <c r="A9" s="22" t="s">
        <v>1</v>
      </c>
      <c r="B9" s="23"/>
      <c r="C9" s="79" t="s">
        <v>361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366</v>
      </c>
      <c r="C21" s="101" t="s">
        <v>13</v>
      </c>
      <c r="D21" s="101"/>
    </row>
    <row r="22" spans="1:7" ht="15.65" x14ac:dyDescent="0.25">
      <c r="A22" s="24" t="s">
        <v>14</v>
      </c>
      <c r="B22" s="25">
        <v>6.242</v>
      </c>
      <c r="C22" s="102" t="s">
        <v>410</v>
      </c>
      <c r="D22" s="102"/>
    </row>
    <row r="23" spans="1:7" ht="15.65" x14ac:dyDescent="0.25">
      <c r="A23" s="26"/>
      <c r="B23" s="27"/>
      <c r="C23" s="34" t="s">
        <v>411</v>
      </c>
      <c r="D23" s="34" t="s">
        <v>92</v>
      </c>
      <c r="G23" s="33">
        <v>6.242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7">
    <pageSetUpPr fitToPage="1"/>
  </sheetPr>
  <dimension ref="A1:G35"/>
  <sheetViews>
    <sheetView zoomScale="85" zoomScaleNormal="85" workbookViewId="0">
      <selection activeCell="C8" sqref="C8:D8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417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659</v>
      </c>
      <c r="D8" s="92"/>
    </row>
    <row r="9" spans="1:4" ht="15.65" x14ac:dyDescent="0.25">
      <c r="A9" s="22" t="s">
        <v>1</v>
      </c>
      <c r="B9" s="23"/>
      <c r="C9" s="79" t="s">
        <v>361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367</v>
      </c>
      <c r="C21" s="101" t="s">
        <v>13</v>
      </c>
      <c r="D21" s="101"/>
    </row>
    <row r="22" spans="1:7" ht="15.65" x14ac:dyDescent="0.25">
      <c r="A22" s="24" t="s">
        <v>14</v>
      </c>
      <c r="B22" s="25">
        <v>6.242</v>
      </c>
      <c r="C22" s="102" t="s">
        <v>410</v>
      </c>
      <c r="D22" s="102"/>
    </row>
    <row r="23" spans="1:7" ht="15.65" x14ac:dyDescent="0.25">
      <c r="A23" s="26"/>
      <c r="B23" s="27"/>
      <c r="C23" s="34" t="s">
        <v>411</v>
      </c>
      <c r="D23" s="34" t="s">
        <v>92</v>
      </c>
      <c r="G23" s="33">
        <v>6.242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6">
    <pageSetUpPr fitToPage="1"/>
  </sheetPr>
  <dimension ref="A1:G35"/>
  <sheetViews>
    <sheetView zoomScale="85" zoomScaleNormal="85" workbookViewId="0">
      <selection activeCell="C8" sqref="C8:D8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416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155</v>
      </c>
      <c r="D8" s="92"/>
    </row>
    <row r="9" spans="1:4" ht="15.65" x14ac:dyDescent="0.25">
      <c r="A9" s="22" t="s">
        <v>1</v>
      </c>
      <c r="B9" s="23"/>
      <c r="C9" s="79" t="s">
        <v>59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368</v>
      </c>
      <c r="C21" s="101" t="s">
        <v>13</v>
      </c>
      <c r="D21" s="101"/>
    </row>
    <row r="22" spans="1:7" ht="15.65" x14ac:dyDescent="0.25">
      <c r="A22" s="24" t="s">
        <v>14</v>
      </c>
      <c r="B22" s="25">
        <v>6.242</v>
      </c>
      <c r="C22" s="102" t="s">
        <v>410</v>
      </c>
      <c r="D22" s="102"/>
    </row>
    <row r="23" spans="1:7" ht="15.65" x14ac:dyDescent="0.25">
      <c r="A23" s="26"/>
      <c r="B23" s="27"/>
      <c r="C23" s="34" t="s">
        <v>411</v>
      </c>
      <c r="D23" s="34" t="s">
        <v>92</v>
      </c>
      <c r="G23" s="33">
        <v>6.242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5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415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115</v>
      </c>
      <c r="D8" s="92"/>
    </row>
    <row r="9" spans="1:4" ht="15.65" x14ac:dyDescent="0.25">
      <c r="A9" s="22" t="s">
        <v>1</v>
      </c>
      <c r="B9" s="23"/>
      <c r="C9" s="79" t="s">
        <v>361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369</v>
      </c>
      <c r="C21" s="101" t="s">
        <v>13</v>
      </c>
      <c r="D21" s="101"/>
    </row>
    <row r="22" spans="1:7" ht="15.65" x14ac:dyDescent="0.25">
      <c r="A22" s="24" t="s">
        <v>14</v>
      </c>
      <c r="B22" s="25">
        <v>6.242</v>
      </c>
      <c r="C22" s="102" t="s">
        <v>410</v>
      </c>
      <c r="D22" s="102"/>
    </row>
    <row r="23" spans="1:7" ht="15.65" x14ac:dyDescent="0.25">
      <c r="A23" s="26"/>
      <c r="B23" s="27"/>
      <c r="C23" s="34" t="s">
        <v>411</v>
      </c>
      <c r="D23" s="34" t="s">
        <v>92</v>
      </c>
      <c r="G23" s="33">
        <v>6.242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4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414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116</v>
      </c>
      <c r="D8" s="92"/>
    </row>
    <row r="9" spans="1:4" ht="15.65" x14ac:dyDescent="0.25">
      <c r="A9" s="22" t="s">
        <v>1</v>
      </c>
      <c r="B9" s="23"/>
      <c r="C9" s="79" t="s">
        <v>361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370</v>
      </c>
      <c r="C21" s="101" t="s">
        <v>13</v>
      </c>
      <c r="D21" s="101"/>
    </row>
    <row r="22" spans="1:7" ht="15.65" x14ac:dyDescent="0.25">
      <c r="A22" s="24" t="s">
        <v>14</v>
      </c>
      <c r="B22" s="25">
        <v>6.242</v>
      </c>
      <c r="C22" s="102" t="s">
        <v>410</v>
      </c>
      <c r="D22" s="102"/>
    </row>
    <row r="23" spans="1:7" ht="15.65" x14ac:dyDescent="0.25">
      <c r="A23" s="26"/>
      <c r="B23" s="27"/>
      <c r="C23" s="34" t="s">
        <v>411</v>
      </c>
      <c r="D23" s="34" t="s">
        <v>92</v>
      </c>
      <c r="G23" s="33">
        <v>6.242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3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413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117</v>
      </c>
      <c r="D8" s="92"/>
    </row>
    <row r="9" spans="1:4" ht="15.65" x14ac:dyDescent="0.25">
      <c r="A9" s="22" t="s">
        <v>1</v>
      </c>
      <c r="B9" s="23"/>
      <c r="C9" s="79" t="s">
        <v>361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371</v>
      </c>
      <c r="C21" s="101" t="s">
        <v>13</v>
      </c>
      <c r="D21" s="101"/>
    </row>
    <row r="22" spans="1:7" ht="15.65" x14ac:dyDescent="0.25">
      <c r="A22" s="24" t="s">
        <v>14</v>
      </c>
      <c r="B22" s="25">
        <v>6.242</v>
      </c>
      <c r="C22" s="102" t="s">
        <v>410</v>
      </c>
      <c r="D22" s="102"/>
    </row>
    <row r="23" spans="1:7" ht="15.65" x14ac:dyDescent="0.25">
      <c r="A23" s="26"/>
      <c r="B23" s="27"/>
      <c r="C23" s="34" t="s">
        <v>411</v>
      </c>
      <c r="D23" s="34" t="s">
        <v>92</v>
      </c>
      <c r="G23" s="33">
        <v>6.242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2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412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118</v>
      </c>
      <c r="D8" s="92"/>
    </row>
    <row r="9" spans="1:4" ht="15.65" x14ac:dyDescent="0.25">
      <c r="A9" s="22" t="s">
        <v>1</v>
      </c>
      <c r="B9" s="23"/>
      <c r="C9" s="79" t="s">
        <v>361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372</v>
      </c>
      <c r="C21" s="101" t="s">
        <v>13</v>
      </c>
      <c r="D21" s="101"/>
    </row>
    <row r="22" spans="1:7" ht="15.65" x14ac:dyDescent="0.25">
      <c r="A22" s="24" t="s">
        <v>14</v>
      </c>
      <c r="B22" s="25">
        <v>6.242</v>
      </c>
      <c r="C22" s="102" t="s">
        <v>410</v>
      </c>
      <c r="D22" s="102"/>
    </row>
    <row r="23" spans="1:7" ht="15.65" x14ac:dyDescent="0.25">
      <c r="A23" s="26"/>
      <c r="B23" s="27"/>
      <c r="C23" s="34" t="s">
        <v>411</v>
      </c>
      <c r="D23" s="34" t="s">
        <v>92</v>
      </c>
      <c r="G23" s="33">
        <v>6.242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1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409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155</v>
      </c>
      <c r="D8" s="92"/>
    </row>
    <row r="9" spans="1:4" ht="15.65" x14ac:dyDescent="0.25">
      <c r="A9" s="22" t="s">
        <v>1</v>
      </c>
      <c r="B9" s="23"/>
      <c r="C9" s="79" t="s">
        <v>59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373</v>
      </c>
      <c r="C21" s="101" t="s">
        <v>13</v>
      </c>
      <c r="D21" s="101"/>
    </row>
    <row r="22" spans="1:7" ht="15.65" x14ac:dyDescent="0.25">
      <c r="A22" s="24" t="s">
        <v>14</v>
      </c>
      <c r="B22" s="25">
        <v>6.242</v>
      </c>
      <c r="C22" s="102" t="s">
        <v>410</v>
      </c>
      <c r="D22" s="102"/>
    </row>
    <row r="23" spans="1:7" ht="15.65" x14ac:dyDescent="0.25">
      <c r="A23" s="26"/>
      <c r="B23" s="27"/>
      <c r="C23" s="34" t="s">
        <v>411</v>
      </c>
      <c r="D23" s="34" t="s">
        <v>92</v>
      </c>
      <c r="G23" s="33">
        <v>6.242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0">
    <pageSetUpPr fitToPage="1"/>
  </sheetPr>
  <dimension ref="A1:G35"/>
  <sheetViews>
    <sheetView zoomScale="85" zoomScaleNormal="85" workbookViewId="0">
      <selection activeCell="C8" sqref="C8:D8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408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155</v>
      </c>
      <c r="D8" s="92"/>
    </row>
    <row r="9" spans="1:4" ht="15.65" x14ac:dyDescent="0.25">
      <c r="A9" s="22" t="s">
        <v>1</v>
      </c>
      <c r="B9" s="23"/>
      <c r="C9" s="79" t="s">
        <v>375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374</v>
      </c>
      <c r="C21" s="101" t="s">
        <v>13</v>
      </c>
      <c r="D21" s="101"/>
    </row>
    <row r="22" spans="1:7" ht="15.65" x14ac:dyDescent="0.25">
      <c r="A22" s="24" t="s">
        <v>14</v>
      </c>
      <c r="B22" s="25">
        <v>6.2859999999999996</v>
      </c>
      <c r="C22" s="102" t="s">
        <v>406</v>
      </c>
      <c r="D22" s="102"/>
    </row>
    <row r="23" spans="1:7" ht="15.65" x14ac:dyDescent="0.25">
      <c r="A23" s="26"/>
      <c r="B23" s="27"/>
      <c r="C23" s="34" t="s">
        <v>407</v>
      </c>
      <c r="D23" s="34" t="s">
        <v>92</v>
      </c>
      <c r="G23" s="33">
        <v>6.2859999999999996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9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405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155</v>
      </c>
      <c r="D8" s="92"/>
    </row>
    <row r="9" spans="1:4" ht="15.65" x14ac:dyDescent="0.25">
      <c r="A9" s="22" t="s">
        <v>1</v>
      </c>
      <c r="B9" s="23"/>
      <c r="C9" s="79" t="s">
        <v>375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376</v>
      </c>
      <c r="C21" s="101" t="s">
        <v>13</v>
      </c>
      <c r="D21" s="101"/>
    </row>
    <row r="22" spans="1:7" ht="15.65" x14ac:dyDescent="0.25">
      <c r="A22" s="24" t="s">
        <v>14</v>
      </c>
      <c r="B22" s="25">
        <v>6.2859999999999996</v>
      </c>
      <c r="C22" s="102" t="s">
        <v>406</v>
      </c>
      <c r="D22" s="102"/>
    </row>
    <row r="23" spans="1:7" ht="15.65" x14ac:dyDescent="0.25">
      <c r="A23" s="26"/>
      <c r="B23" s="27"/>
      <c r="C23" s="34" t="s">
        <v>407</v>
      </c>
      <c r="D23" s="34" t="s">
        <v>92</v>
      </c>
      <c r="G23" s="33">
        <v>6.2859999999999996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8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404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378</v>
      </c>
      <c r="D8" s="92"/>
    </row>
    <row r="9" spans="1:4" ht="15.65" x14ac:dyDescent="0.25">
      <c r="A9" s="22" t="s">
        <v>1</v>
      </c>
      <c r="B9" s="23"/>
      <c r="C9" s="79" t="s">
        <v>379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377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7">
    <pageSetUpPr fitToPage="1"/>
  </sheetPr>
  <dimension ref="A1:G35"/>
  <sheetViews>
    <sheetView zoomScale="85" zoomScaleNormal="85" workbookViewId="0">
      <selection activeCell="A3" sqref="A3:D3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403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139</v>
      </c>
      <c r="D8" s="92"/>
    </row>
    <row r="9" spans="1:4" ht="15.65" x14ac:dyDescent="0.25">
      <c r="A9" s="22" t="s">
        <v>1</v>
      </c>
      <c r="B9" s="23"/>
      <c r="C9" s="79" t="s">
        <v>381</v>
      </c>
      <c r="D9" s="79"/>
    </row>
    <row r="10" spans="1:4" x14ac:dyDescent="0.25">
      <c r="A10" s="93" t="s">
        <v>2</v>
      </c>
      <c r="B10" s="93"/>
      <c r="C10" s="94" t="s">
        <v>98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380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6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402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136</v>
      </c>
      <c r="D8" s="92"/>
    </row>
    <row r="9" spans="1:4" ht="15.65" x14ac:dyDescent="0.25">
      <c r="A9" s="22" t="s">
        <v>1</v>
      </c>
      <c r="B9" s="23"/>
      <c r="C9" s="79" t="s">
        <v>383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382</v>
      </c>
      <c r="C21" s="101" t="s">
        <v>13</v>
      </c>
      <c r="D21" s="101"/>
    </row>
    <row r="22" spans="1:7" ht="15.65" x14ac:dyDescent="0.25">
      <c r="A22" s="24" t="s">
        <v>14</v>
      </c>
      <c r="B22" s="25">
        <v>6.1840000000000002</v>
      </c>
      <c r="C22" s="102" t="s">
        <v>400</v>
      </c>
      <c r="D22" s="102"/>
    </row>
    <row r="23" spans="1:7" ht="15.65" x14ac:dyDescent="0.25">
      <c r="A23" s="26"/>
      <c r="B23" s="27"/>
      <c r="C23" s="34" t="s">
        <v>401</v>
      </c>
      <c r="D23" s="34" t="s">
        <v>92</v>
      </c>
      <c r="G23" s="33">
        <v>6.1840000000000002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5">
    <pageSetUpPr fitToPage="1"/>
  </sheetPr>
  <dimension ref="A1:G35"/>
  <sheetViews>
    <sheetView zoomScale="85" zoomScaleNormal="85" workbookViewId="0">
      <selection activeCell="C8" sqref="C8:D8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399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136</v>
      </c>
      <c r="D8" s="92"/>
    </row>
    <row r="9" spans="1:4" ht="15.65" x14ac:dyDescent="0.25">
      <c r="A9" s="22" t="s">
        <v>1</v>
      </c>
      <c r="B9" s="23"/>
      <c r="C9" s="79" t="s">
        <v>383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384</v>
      </c>
      <c r="C21" s="101" t="s">
        <v>13</v>
      </c>
      <c r="D21" s="101"/>
    </row>
    <row r="22" spans="1:7" ht="15.65" x14ac:dyDescent="0.25">
      <c r="A22" s="24" t="s">
        <v>14</v>
      </c>
      <c r="B22" s="25">
        <v>6.1840000000000002</v>
      </c>
      <c r="C22" s="102" t="s">
        <v>400</v>
      </c>
      <c r="D22" s="102"/>
    </row>
    <row r="23" spans="1:7" ht="15.65" x14ac:dyDescent="0.25">
      <c r="A23" s="26"/>
      <c r="B23" s="27"/>
      <c r="C23" s="34" t="s">
        <v>401</v>
      </c>
      <c r="D23" s="34" t="s">
        <v>92</v>
      </c>
      <c r="G23" s="33">
        <v>6.1840000000000002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4">
    <pageSetUpPr fitToPage="1"/>
  </sheetPr>
  <dimension ref="A1:G35"/>
  <sheetViews>
    <sheetView zoomScale="85" zoomScaleNormal="85" workbookViewId="0">
      <selection activeCell="C10" sqref="C10:D11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398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265</v>
      </c>
      <c r="D8" s="92"/>
    </row>
    <row r="9" spans="1:4" ht="15.65" x14ac:dyDescent="0.25">
      <c r="A9" s="22" t="s">
        <v>1</v>
      </c>
      <c r="B9" s="23"/>
      <c r="C9" s="79" t="s">
        <v>48</v>
      </c>
      <c r="D9" s="79"/>
    </row>
    <row r="10" spans="1:4" x14ac:dyDescent="0.25">
      <c r="A10" s="93" t="s">
        <v>2</v>
      </c>
      <c r="B10" s="93"/>
      <c r="C10" s="94" t="s">
        <v>655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385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3">
    <pageSetUpPr fitToPage="1"/>
  </sheetPr>
  <dimension ref="A1:G35"/>
  <sheetViews>
    <sheetView zoomScale="85" zoomScaleNormal="85" workbookViewId="0">
      <selection activeCell="A3" sqref="A3:D3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397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126</v>
      </c>
      <c r="D8" s="92"/>
    </row>
    <row r="9" spans="1:4" ht="15.65" x14ac:dyDescent="0.25">
      <c r="A9" s="22" t="s">
        <v>1</v>
      </c>
      <c r="B9" s="23"/>
      <c r="C9" s="79" t="s">
        <v>387</v>
      </c>
      <c r="D9" s="79"/>
    </row>
    <row r="10" spans="1:4" x14ac:dyDescent="0.25">
      <c r="A10" s="93" t="s">
        <v>2</v>
      </c>
      <c r="B10" s="93"/>
      <c r="C10" s="94" t="s">
        <v>98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386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2">
    <pageSetUpPr fitToPage="1"/>
  </sheetPr>
  <dimension ref="A1:G35"/>
  <sheetViews>
    <sheetView zoomScale="85" zoomScaleNormal="85" workbookViewId="0">
      <selection activeCell="A3" sqref="A3:D3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396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389</v>
      </c>
      <c r="D8" s="92"/>
    </row>
    <row r="9" spans="1:4" ht="15.65" x14ac:dyDescent="0.25">
      <c r="A9" s="22" t="s">
        <v>1</v>
      </c>
      <c r="B9" s="23"/>
      <c r="C9" s="79" t="s">
        <v>43</v>
      </c>
      <c r="D9" s="79"/>
    </row>
    <row r="10" spans="1:4" x14ac:dyDescent="0.25">
      <c r="A10" s="93" t="s">
        <v>2</v>
      </c>
      <c r="B10" s="93"/>
      <c r="C10" s="94" t="s">
        <v>104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388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1"/>
  <dimension ref="A1:G35"/>
  <sheetViews>
    <sheetView zoomScale="85" zoomScaleNormal="85" workbookViewId="0">
      <selection sqref="A1:XFD1048576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105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395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389</v>
      </c>
      <c r="D8" s="92"/>
    </row>
    <row r="9" spans="1:4" ht="15.65" x14ac:dyDescent="0.25">
      <c r="A9" s="22" t="s">
        <v>1</v>
      </c>
      <c r="B9" s="23"/>
      <c r="C9" s="79" t="s">
        <v>43</v>
      </c>
      <c r="D9" s="79"/>
    </row>
    <row r="10" spans="1:4" x14ac:dyDescent="0.25">
      <c r="A10" s="93" t="s">
        <v>2</v>
      </c>
      <c r="B10" s="93"/>
      <c r="C10" s="94" t="s">
        <v>102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390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58" orientation="portrait" horizontalDpi="4294967294" verticalDpi="4294967294" r:id="rId1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0">
    <pageSetUpPr fitToPage="1"/>
  </sheetPr>
  <dimension ref="A1:G35"/>
  <sheetViews>
    <sheetView zoomScale="85" zoomScaleNormal="85" workbookViewId="0">
      <selection activeCell="A3" sqref="A3:D3"/>
    </sheetView>
  </sheetViews>
  <sheetFormatPr defaultRowHeight="14.3" x14ac:dyDescent="0.25"/>
  <cols>
    <col min="1" max="1" width="32.375" style="28" customWidth="1"/>
    <col min="2" max="2" width="26.375" style="28" customWidth="1"/>
    <col min="3" max="3" width="36.875" style="28" customWidth="1"/>
    <col min="4" max="4" width="53.875" style="28" customWidth="1"/>
    <col min="7" max="7" width="9.125" style="32"/>
  </cols>
  <sheetData>
    <row r="1" spans="1:4" ht="31.6" customHeight="1" x14ac:dyDescent="0.25">
      <c r="A1" s="80" t="s">
        <v>99</v>
      </c>
      <c r="B1" s="81"/>
      <c r="C1" s="81"/>
      <c r="D1" s="82"/>
    </row>
    <row r="2" spans="1:4" x14ac:dyDescent="0.25">
      <c r="A2" s="83" t="s">
        <v>23</v>
      </c>
      <c r="B2" s="84"/>
      <c r="C2" s="84"/>
      <c r="D2" s="85"/>
    </row>
    <row r="3" spans="1:4" ht="15.65" x14ac:dyDescent="0.25">
      <c r="A3" s="86" t="s">
        <v>655</v>
      </c>
      <c r="B3" s="87"/>
      <c r="C3" s="87"/>
      <c r="D3" s="88"/>
    </row>
    <row r="4" spans="1:4" x14ac:dyDescent="0.25">
      <c r="A4" s="89" t="s">
        <v>24</v>
      </c>
      <c r="B4" s="89"/>
      <c r="C4" s="89"/>
      <c r="D4" s="89"/>
    </row>
    <row r="5" spans="1:4" ht="15.65" x14ac:dyDescent="0.25">
      <c r="A5" s="90" t="s">
        <v>107</v>
      </c>
      <c r="B5" s="90"/>
      <c r="C5" s="90"/>
      <c r="D5" s="90"/>
    </row>
    <row r="6" spans="1:4" x14ac:dyDescent="0.25">
      <c r="A6" s="89" t="s">
        <v>25</v>
      </c>
      <c r="B6" s="89"/>
      <c r="C6" s="89"/>
      <c r="D6" s="89"/>
    </row>
    <row r="7" spans="1:4" x14ac:dyDescent="0.25">
      <c r="A7" s="91" t="s">
        <v>392</v>
      </c>
      <c r="B7" s="91"/>
      <c r="C7" s="91"/>
      <c r="D7" s="91"/>
    </row>
    <row r="8" spans="1:4" ht="15.65" x14ac:dyDescent="0.25">
      <c r="A8" s="22" t="s">
        <v>0</v>
      </c>
      <c r="B8" s="23"/>
      <c r="C8" s="92" t="s">
        <v>272</v>
      </c>
      <c r="D8" s="92"/>
    </row>
    <row r="9" spans="1:4" ht="15.65" x14ac:dyDescent="0.25">
      <c r="A9" s="22" t="s">
        <v>1</v>
      </c>
      <c r="B9" s="23"/>
      <c r="C9" s="79" t="s">
        <v>43</v>
      </c>
      <c r="D9" s="79"/>
    </row>
    <row r="10" spans="1:4" x14ac:dyDescent="0.25">
      <c r="A10" s="93" t="s">
        <v>2</v>
      </c>
      <c r="B10" s="93"/>
      <c r="C10" s="94" t="s">
        <v>98</v>
      </c>
      <c r="D10" s="94"/>
    </row>
    <row r="11" spans="1:4" x14ac:dyDescent="0.25">
      <c r="A11" s="93"/>
      <c r="B11" s="93"/>
      <c r="C11" s="94"/>
      <c r="D11" s="94"/>
    </row>
    <row r="12" spans="1:4" ht="15.65" x14ac:dyDescent="0.25">
      <c r="A12" s="79" t="s">
        <v>3</v>
      </c>
      <c r="B12" s="79"/>
      <c r="C12" s="79"/>
      <c r="D12" s="79"/>
    </row>
    <row r="13" spans="1:4" ht="15.65" x14ac:dyDescent="0.25">
      <c r="A13" s="86" t="s">
        <v>4</v>
      </c>
      <c r="B13" s="87"/>
      <c r="C13" s="87"/>
      <c r="D13" s="88"/>
    </row>
    <row r="14" spans="1:4" x14ac:dyDescent="0.25">
      <c r="A14" s="89" t="s">
        <v>5</v>
      </c>
      <c r="B14" s="89"/>
      <c r="C14" s="89"/>
      <c r="D14" s="89"/>
    </row>
    <row r="15" spans="1:4" ht="21.1" customHeight="1" x14ac:dyDescent="0.25">
      <c r="A15" s="22" t="s">
        <v>6</v>
      </c>
      <c r="B15" s="35"/>
      <c r="C15" s="95">
        <v>2</v>
      </c>
      <c r="D15" s="95"/>
    </row>
    <row r="16" spans="1:4" x14ac:dyDescent="0.25">
      <c r="A16" s="89" t="s">
        <v>7</v>
      </c>
      <c r="B16" s="89"/>
      <c r="C16" s="89"/>
      <c r="D16" s="89"/>
    </row>
    <row r="17" spans="1:7" ht="31.6" customHeight="1" x14ac:dyDescent="0.25">
      <c r="A17" s="96" t="s">
        <v>8</v>
      </c>
      <c r="B17" s="96"/>
      <c r="C17" s="95" t="s">
        <v>9</v>
      </c>
      <c r="D17" s="95"/>
    </row>
    <row r="18" spans="1:7" ht="15.65" x14ac:dyDescent="0.25">
      <c r="A18" s="95" t="s">
        <v>4</v>
      </c>
      <c r="B18" s="95"/>
      <c r="C18" s="90">
        <v>1</v>
      </c>
      <c r="D18" s="90"/>
    </row>
    <row r="19" spans="1:7" x14ac:dyDescent="0.25">
      <c r="A19" s="95"/>
      <c r="B19" s="95"/>
      <c r="C19" s="89" t="s">
        <v>10</v>
      </c>
      <c r="D19" s="89"/>
    </row>
    <row r="20" spans="1:7" ht="15.65" x14ac:dyDescent="0.25">
      <c r="A20" s="92" t="s">
        <v>11</v>
      </c>
      <c r="B20" s="92"/>
      <c r="C20" s="92"/>
      <c r="D20" s="92"/>
    </row>
    <row r="21" spans="1:7" ht="15.65" x14ac:dyDescent="0.25">
      <c r="A21" s="24" t="s">
        <v>12</v>
      </c>
      <c r="B21" s="25" t="s">
        <v>391</v>
      </c>
      <c r="C21" s="101" t="s">
        <v>13</v>
      </c>
      <c r="D21" s="101"/>
    </row>
    <row r="22" spans="1:7" ht="15.65" x14ac:dyDescent="0.25">
      <c r="A22" s="24" t="s">
        <v>14</v>
      </c>
      <c r="B22" s="25">
        <v>6.0529999999999999</v>
      </c>
      <c r="C22" s="102" t="s">
        <v>393</v>
      </c>
      <c r="D22" s="102"/>
    </row>
    <row r="23" spans="1:7" ht="15.65" x14ac:dyDescent="0.25">
      <c r="A23" s="26"/>
      <c r="B23" s="27"/>
      <c r="C23" s="34" t="s">
        <v>394</v>
      </c>
      <c r="D23" s="34" t="s">
        <v>92</v>
      </c>
      <c r="G23" s="33">
        <v>6.0529999999999999</v>
      </c>
    </row>
    <row r="24" spans="1:7" ht="15.65" x14ac:dyDescent="0.25">
      <c r="A24" s="97"/>
      <c r="B24" s="97"/>
      <c r="C24" s="97"/>
      <c r="D24" s="97"/>
    </row>
    <row r="25" spans="1:7" ht="15.65" x14ac:dyDescent="0.25">
      <c r="A25" s="98" t="s">
        <v>15</v>
      </c>
      <c r="B25" s="99"/>
      <c r="C25" s="99"/>
      <c r="D25" s="100"/>
    </row>
    <row r="26" spans="1:7" ht="15.65" x14ac:dyDescent="0.25">
      <c r="A26" s="44" t="s">
        <v>16</v>
      </c>
      <c r="B26" s="44" t="s">
        <v>17</v>
      </c>
      <c r="C26" s="44" t="s">
        <v>18</v>
      </c>
      <c r="D26" s="44" t="s">
        <v>19</v>
      </c>
    </row>
    <row r="27" spans="1:7" ht="15.65" x14ac:dyDescent="0.25">
      <c r="A27" s="23"/>
      <c r="B27" s="23"/>
      <c r="C27" s="23"/>
      <c r="D27" s="23"/>
    </row>
    <row r="28" spans="1:7" ht="15.65" x14ac:dyDescent="0.25">
      <c r="A28" s="23"/>
      <c r="B28" s="23"/>
      <c r="C28" s="23"/>
      <c r="D28" s="23"/>
    </row>
    <row r="29" spans="1:7" ht="15.65" x14ac:dyDescent="0.25">
      <c r="A29" s="23"/>
      <c r="B29" s="23"/>
      <c r="C29" s="23"/>
      <c r="D29" s="23"/>
    </row>
    <row r="30" spans="1:7" ht="15.65" x14ac:dyDescent="0.25">
      <c r="A30" s="23"/>
      <c r="B30" s="23"/>
      <c r="C30" s="23"/>
      <c r="D30" s="23"/>
    </row>
    <row r="31" spans="1:7" ht="15.65" x14ac:dyDescent="0.25">
      <c r="A31" s="23"/>
      <c r="B31" s="23"/>
      <c r="C31" s="23"/>
      <c r="D31" s="23"/>
    </row>
    <row r="32" spans="1:7" ht="15.65" x14ac:dyDescent="0.25">
      <c r="A32" s="23"/>
      <c r="B32" s="23"/>
      <c r="C32" s="23"/>
      <c r="D32" s="23"/>
    </row>
    <row r="33" spans="1:4" ht="15.65" x14ac:dyDescent="0.25">
      <c r="A33" s="23"/>
      <c r="B33" s="23"/>
      <c r="C33" s="23"/>
      <c r="D33" s="23"/>
    </row>
    <row r="34" spans="1:4" ht="15.65" x14ac:dyDescent="0.25">
      <c r="A34" s="23"/>
      <c r="B34" s="23"/>
      <c r="C34" s="23"/>
      <c r="D34" s="23"/>
    </row>
    <row r="35" spans="1:4" ht="15.65" x14ac:dyDescent="0.25">
      <c r="A35" s="23"/>
      <c r="B35" s="23"/>
      <c r="C35" s="23"/>
      <c r="D35" s="23"/>
    </row>
  </sheetData>
  <mergeCells count="26">
    <mergeCell ref="A24:D24"/>
    <mergeCell ref="A25:D25"/>
    <mergeCell ref="A18:B19"/>
    <mergeCell ref="C18:D18"/>
    <mergeCell ref="C19:D19"/>
    <mergeCell ref="A20:D20"/>
    <mergeCell ref="C21:D21"/>
    <mergeCell ref="C22:D22"/>
    <mergeCell ref="A13:D13"/>
    <mergeCell ref="A14:D14"/>
    <mergeCell ref="C15:D15"/>
    <mergeCell ref="A16:D16"/>
    <mergeCell ref="A17:B17"/>
    <mergeCell ref="C17:D17"/>
    <mergeCell ref="A12:D12"/>
    <mergeCell ref="A1:D1"/>
    <mergeCell ref="A2:D2"/>
    <mergeCell ref="A3:D3"/>
    <mergeCell ref="A4:D4"/>
    <mergeCell ref="A5:D5"/>
    <mergeCell ref="A6:D6"/>
    <mergeCell ref="A7:D7"/>
    <mergeCell ref="C8:D8"/>
    <mergeCell ref="C9:D9"/>
    <mergeCell ref="A10:B11"/>
    <mergeCell ref="C10:D11"/>
  </mergeCells>
  <pageMargins left="0.7" right="0.7" top="0.75" bottom="0.75" header="0.3" footer="0.3"/>
  <pageSetup paperSize="9" scale="83" orientation="landscape" r:id="rId1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217</vt:i4>
      </vt:variant>
      <vt:variant>
        <vt:lpstr>Именованные диапазоны</vt:lpstr>
      </vt:variant>
      <vt:variant>
        <vt:i4>216</vt:i4>
      </vt:variant>
    </vt:vector>
  </HeadingPairs>
  <TitlesOfParts>
    <vt:vector size="433" baseType="lpstr">
      <vt:lpstr>Служебный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5.1</vt:lpstr>
      <vt:lpstr>5.2</vt:lpstr>
      <vt:lpstr>5.3</vt:lpstr>
      <vt:lpstr>5.4</vt:lpstr>
      <vt:lpstr>5.5</vt:lpstr>
      <vt:lpstr>5.6</vt:lpstr>
      <vt:lpstr>5.7</vt:lpstr>
      <vt:lpstr>5.8</vt:lpstr>
      <vt:lpstr>5.9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7.1</vt:lpstr>
      <vt:lpstr>7.2</vt:lpstr>
      <vt:lpstr>7.3</vt:lpstr>
      <vt:lpstr>7.4</vt:lpstr>
      <vt:lpstr>7.5</vt:lpstr>
      <vt:lpstr>7.6</vt:lpstr>
      <vt:lpstr>7.7</vt:lpstr>
      <vt:lpstr>7.8</vt:lpstr>
      <vt:lpstr>7.9</vt:lpstr>
      <vt:lpstr>8.1</vt:lpstr>
      <vt:lpstr>8.2</vt:lpstr>
      <vt:lpstr>8.3</vt:lpstr>
      <vt:lpstr>8.4</vt:lpstr>
      <vt:lpstr>8.5</vt:lpstr>
      <vt:lpstr>8.6</vt:lpstr>
      <vt:lpstr>8.7</vt:lpstr>
      <vt:lpstr>8.8</vt:lpstr>
      <vt:lpstr>8.9</vt:lpstr>
      <vt:lpstr>9.1</vt:lpstr>
      <vt:lpstr>9.2</vt:lpstr>
      <vt:lpstr>9.3</vt:lpstr>
      <vt:lpstr>9.4</vt:lpstr>
      <vt:lpstr>9.5</vt:lpstr>
      <vt:lpstr>9.6</vt:lpstr>
      <vt:lpstr>9.7</vt:lpstr>
      <vt:lpstr>9.8</vt:lpstr>
      <vt:lpstr>9.9</vt:lpstr>
      <vt:lpstr>10.1</vt:lpstr>
      <vt:lpstr>10.2</vt:lpstr>
      <vt:lpstr>10.3</vt:lpstr>
      <vt:lpstr>10.4</vt:lpstr>
      <vt:lpstr>10.5</vt:lpstr>
      <vt:lpstr>10.6</vt:lpstr>
      <vt:lpstr>10.7</vt:lpstr>
      <vt:lpstr>10.8</vt:lpstr>
      <vt:lpstr>10.9</vt:lpstr>
      <vt:lpstr>11.1</vt:lpstr>
      <vt:lpstr>11.2</vt:lpstr>
      <vt:lpstr>11.3</vt:lpstr>
      <vt:lpstr>11.4</vt:lpstr>
      <vt:lpstr>11.5</vt:lpstr>
      <vt:lpstr>11.6</vt:lpstr>
      <vt:lpstr>11.7</vt:lpstr>
      <vt:lpstr>11.8</vt:lpstr>
      <vt:lpstr>11.9</vt:lpstr>
      <vt:lpstr>12.1</vt:lpstr>
      <vt:lpstr>12.2</vt:lpstr>
      <vt:lpstr>12.3</vt:lpstr>
      <vt:lpstr>12.4</vt:lpstr>
      <vt:lpstr>12.5</vt:lpstr>
      <vt:lpstr>12.6</vt:lpstr>
      <vt:lpstr>12.7</vt:lpstr>
      <vt:lpstr>12.8</vt:lpstr>
      <vt:lpstr>12.9</vt:lpstr>
      <vt:lpstr>13.1</vt:lpstr>
      <vt:lpstr>13.2</vt:lpstr>
      <vt:lpstr>13.3</vt:lpstr>
      <vt:lpstr>13.4</vt:lpstr>
      <vt:lpstr>13.5</vt:lpstr>
      <vt:lpstr>13.6</vt:lpstr>
      <vt:lpstr>13.7</vt:lpstr>
      <vt:lpstr>13.8</vt:lpstr>
      <vt:lpstr>13.9</vt:lpstr>
      <vt:lpstr>14.1</vt:lpstr>
      <vt:lpstr>14.2</vt:lpstr>
      <vt:lpstr>14.3</vt:lpstr>
      <vt:lpstr>14.4</vt:lpstr>
      <vt:lpstr>14.5</vt:lpstr>
      <vt:lpstr>14.6</vt:lpstr>
      <vt:lpstr>14.7</vt:lpstr>
      <vt:lpstr>14.8</vt:lpstr>
      <vt:lpstr>14.9</vt:lpstr>
      <vt:lpstr>15.1</vt:lpstr>
      <vt:lpstr>15.2</vt:lpstr>
      <vt:lpstr>15.3</vt:lpstr>
      <vt:lpstr>15.4</vt:lpstr>
      <vt:lpstr>15.5</vt:lpstr>
      <vt:lpstr>15.6</vt:lpstr>
      <vt:lpstr>15.7</vt:lpstr>
      <vt:lpstr>15.8</vt:lpstr>
      <vt:lpstr>15.9</vt:lpstr>
      <vt:lpstr>16.1</vt:lpstr>
      <vt:lpstr>16.2</vt:lpstr>
      <vt:lpstr>16.3</vt:lpstr>
      <vt:lpstr>16.4</vt:lpstr>
      <vt:lpstr>16.5</vt:lpstr>
      <vt:lpstr>16.6</vt:lpstr>
      <vt:lpstr>16.7</vt:lpstr>
      <vt:lpstr>16.8</vt:lpstr>
      <vt:lpstr>16.9</vt:lpstr>
      <vt:lpstr>17.1</vt:lpstr>
      <vt:lpstr>17.2</vt:lpstr>
      <vt:lpstr>17.3</vt:lpstr>
      <vt:lpstr>17.4</vt:lpstr>
      <vt:lpstr>17.5</vt:lpstr>
      <vt:lpstr>17.6</vt:lpstr>
      <vt:lpstr>17.7</vt:lpstr>
      <vt:lpstr>17.8</vt:lpstr>
      <vt:lpstr>17.9</vt:lpstr>
      <vt:lpstr>18.1</vt:lpstr>
      <vt:lpstr>18.2</vt:lpstr>
      <vt:lpstr>18.3</vt:lpstr>
      <vt:lpstr>18.4</vt:lpstr>
      <vt:lpstr>18.5</vt:lpstr>
      <vt:lpstr>18.6</vt:lpstr>
      <vt:lpstr>18.7</vt:lpstr>
      <vt:lpstr>18.8</vt:lpstr>
      <vt:lpstr>18.9</vt:lpstr>
      <vt:lpstr>19.1</vt:lpstr>
      <vt:lpstr>19.2</vt:lpstr>
      <vt:lpstr>19.3</vt:lpstr>
      <vt:lpstr>19.4</vt:lpstr>
      <vt:lpstr>19.5</vt:lpstr>
      <vt:lpstr>19.6</vt:lpstr>
      <vt:lpstr>19.7</vt:lpstr>
      <vt:lpstr>19.8</vt:lpstr>
      <vt:lpstr>19.9</vt:lpstr>
      <vt:lpstr>20.1</vt:lpstr>
      <vt:lpstr>20.2</vt:lpstr>
      <vt:lpstr>20.3</vt:lpstr>
      <vt:lpstr>20.4</vt:lpstr>
      <vt:lpstr>20.5</vt:lpstr>
      <vt:lpstr>20.6</vt:lpstr>
      <vt:lpstr>20.7</vt:lpstr>
      <vt:lpstr>20.8</vt:lpstr>
      <vt:lpstr>20.9</vt:lpstr>
      <vt:lpstr>21.1</vt:lpstr>
      <vt:lpstr>21.2</vt:lpstr>
      <vt:lpstr>21.3</vt:lpstr>
      <vt:lpstr>21.4</vt:lpstr>
      <vt:lpstr>21.5</vt:lpstr>
      <vt:lpstr>21.6</vt:lpstr>
      <vt:lpstr>21.7</vt:lpstr>
      <vt:lpstr>21.8</vt:lpstr>
      <vt:lpstr>21.9</vt:lpstr>
      <vt:lpstr>22.1</vt:lpstr>
      <vt:lpstr>22.2</vt:lpstr>
      <vt:lpstr>22.3</vt:lpstr>
      <vt:lpstr>22.4</vt:lpstr>
      <vt:lpstr>22.5</vt:lpstr>
      <vt:lpstr>22.6</vt:lpstr>
      <vt:lpstr>22.7</vt:lpstr>
      <vt:lpstr>22.8</vt:lpstr>
      <vt:lpstr>22.9</vt:lpstr>
      <vt:lpstr>23.1</vt:lpstr>
      <vt:lpstr>23.2</vt:lpstr>
      <vt:lpstr>23.3</vt:lpstr>
      <vt:lpstr>23.4</vt:lpstr>
      <vt:lpstr>23.5</vt:lpstr>
      <vt:lpstr>23.6</vt:lpstr>
      <vt:lpstr>23.7</vt:lpstr>
      <vt:lpstr>23.8</vt:lpstr>
      <vt:lpstr>23.9</vt:lpstr>
      <vt:lpstr>24.1</vt:lpstr>
      <vt:lpstr>24.2</vt:lpstr>
      <vt:lpstr>24.3</vt:lpstr>
      <vt:lpstr>24.4</vt:lpstr>
      <vt:lpstr>24.5</vt:lpstr>
      <vt:lpstr>24.6</vt:lpstr>
      <vt:lpstr>24.7</vt:lpstr>
      <vt:lpstr>24.8</vt:lpstr>
      <vt:lpstr>Лист1</vt:lpstr>
      <vt:lpstr>Служебный!Извлечь</vt:lpstr>
      <vt:lpstr>'1.1'!Область_печати</vt:lpstr>
      <vt:lpstr>'1.2'!Область_печати</vt:lpstr>
      <vt:lpstr>'1.3'!Область_печати</vt:lpstr>
      <vt:lpstr>'1.4'!Область_печати</vt:lpstr>
      <vt:lpstr>'1.5'!Область_печати</vt:lpstr>
      <vt:lpstr>'1.6'!Область_печати</vt:lpstr>
      <vt:lpstr>'1.7'!Область_печати</vt:lpstr>
      <vt:lpstr>'1.8'!Область_печати</vt:lpstr>
      <vt:lpstr>'1.9'!Область_печати</vt:lpstr>
      <vt:lpstr>'10.1'!Область_печати</vt:lpstr>
      <vt:lpstr>'10.2'!Область_печати</vt:lpstr>
      <vt:lpstr>'10.3'!Область_печати</vt:lpstr>
      <vt:lpstr>'10.4'!Область_печати</vt:lpstr>
      <vt:lpstr>'10.5'!Область_печати</vt:lpstr>
      <vt:lpstr>'10.6'!Область_печати</vt:lpstr>
      <vt:lpstr>'10.7'!Область_печати</vt:lpstr>
      <vt:lpstr>'10.8'!Область_печати</vt:lpstr>
      <vt:lpstr>'10.9'!Область_печати</vt:lpstr>
      <vt:lpstr>'11.1'!Область_печати</vt:lpstr>
      <vt:lpstr>'11.2'!Область_печати</vt:lpstr>
      <vt:lpstr>'11.3'!Область_печати</vt:lpstr>
      <vt:lpstr>'11.4'!Область_печати</vt:lpstr>
      <vt:lpstr>'11.5'!Область_печати</vt:lpstr>
      <vt:lpstr>'11.6'!Область_печати</vt:lpstr>
      <vt:lpstr>'11.7'!Область_печати</vt:lpstr>
      <vt:lpstr>'11.8'!Область_печати</vt:lpstr>
      <vt:lpstr>'11.9'!Область_печати</vt:lpstr>
      <vt:lpstr>'12.1'!Область_печати</vt:lpstr>
      <vt:lpstr>'12.2'!Область_печати</vt:lpstr>
      <vt:lpstr>'12.3'!Область_печати</vt:lpstr>
      <vt:lpstr>'12.4'!Область_печати</vt:lpstr>
      <vt:lpstr>'12.5'!Область_печати</vt:lpstr>
      <vt:lpstr>'12.6'!Область_печати</vt:lpstr>
      <vt:lpstr>'12.7'!Область_печати</vt:lpstr>
      <vt:lpstr>'12.8'!Область_печати</vt:lpstr>
      <vt:lpstr>'12.9'!Область_печати</vt:lpstr>
      <vt:lpstr>'13.1'!Область_печати</vt:lpstr>
      <vt:lpstr>'13.2'!Область_печати</vt:lpstr>
      <vt:lpstr>'13.3'!Область_печати</vt:lpstr>
      <vt:lpstr>'13.4'!Область_печати</vt:lpstr>
      <vt:lpstr>'13.5'!Область_печати</vt:lpstr>
      <vt:lpstr>'13.6'!Область_печати</vt:lpstr>
      <vt:lpstr>'13.7'!Область_печати</vt:lpstr>
      <vt:lpstr>'13.8'!Область_печати</vt:lpstr>
      <vt:lpstr>'13.9'!Область_печати</vt:lpstr>
      <vt:lpstr>'14.1'!Область_печати</vt:lpstr>
      <vt:lpstr>'14.2'!Область_печати</vt:lpstr>
      <vt:lpstr>'14.3'!Область_печати</vt:lpstr>
      <vt:lpstr>'14.4'!Область_печати</vt:lpstr>
      <vt:lpstr>'14.5'!Область_печати</vt:lpstr>
      <vt:lpstr>'14.6'!Область_печати</vt:lpstr>
      <vt:lpstr>'14.7'!Область_печати</vt:lpstr>
      <vt:lpstr>'14.8'!Область_печати</vt:lpstr>
      <vt:lpstr>'14.9'!Область_печати</vt:lpstr>
      <vt:lpstr>'15.1'!Область_печати</vt:lpstr>
      <vt:lpstr>'15.2'!Область_печати</vt:lpstr>
      <vt:lpstr>'15.3'!Область_печати</vt:lpstr>
      <vt:lpstr>'15.4'!Область_печати</vt:lpstr>
      <vt:lpstr>'15.5'!Область_печати</vt:lpstr>
      <vt:lpstr>'15.6'!Область_печати</vt:lpstr>
      <vt:lpstr>'15.7'!Область_печати</vt:lpstr>
      <vt:lpstr>'15.8'!Область_печати</vt:lpstr>
      <vt:lpstr>'15.9'!Область_печати</vt:lpstr>
      <vt:lpstr>'16.1'!Область_печати</vt:lpstr>
      <vt:lpstr>'16.2'!Область_печати</vt:lpstr>
      <vt:lpstr>'16.3'!Область_печати</vt:lpstr>
      <vt:lpstr>'16.4'!Область_печати</vt:lpstr>
      <vt:lpstr>'16.5'!Область_печати</vt:lpstr>
      <vt:lpstr>'16.6'!Область_печати</vt:lpstr>
      <vt:lpstr>'16.7'!Область_печати</vt:lpstr>
      <vt:lpstr>'16.8'!Область_печати</vt:lpstr>
      <vt:lpstr>'16.9'!Область_печати</vt:lpstr>
      <vt:lpstr>'17.1'!Область_печати</vt:lpstr>
      <vt:lpstr>'17.2'!Область_печати</vt:lpstr>
      <vt:lpstr>'17.3'!Область_печати</vt:lpstr>
      <vt:lpstr>'17.4'!Область_печати</vt:lpstr>
      <vt:lpstr>'17.5'!Область_печати</vt:lpstr>
      <vt:lpstr>'17.6'!Область_печати</vt:lpstr>
      <vt:lpstr>'17.7'!Область_печати</vt:lpstr>
      <vt:lpstr>'17.8'!Область_печати</vt:lpstr>
      <vt:lpstr>'17.9'!Область_печати</vt:lpstr>
      <vt:lpstr>'18.1'!Область_печати</vt:lpstr>
      <vt:lpstr>'18.2'!Область_печати</vt:lpstr>
      <vt:lpstr>'18.3'!Область_печати</vt:lpstr>
      <vt:lpstr>'18.4'!Область_печати</vt:lpstr>
      <vt:lpstr>'18.5'!Область_печати</vt:lpstr>
      <vt:lpstr>'18.6'!Область_печати</vt:lpstr>
      <vt:lpstr>'18.7'!Область_печати</vt:lpstr>
      <vt:lpstr>'18.8'!Область_печати</vt:lpstr>
      <vt:lpstr>'18.9'!Область_печати</vt:lpstr>
      <vt:lpstr>'19.1'!Область_печати</vt:lpstr>
      <vt:lpstr>'19.2'!Область_печати</vt:lpstr>
      <vt:lpstr>'19.3'!Область_печати</vt:lpstr>
      <vt:lpstr>'19.4'!Область_печати</vt:lpstr>
      <vt:lpstr>'19.5'!Область_печати</vt:lpstr>
      <vt:lpstr>'19.6'!Область_печати</vt:lpstr>
      <vt:lpstr>'19.7'!Область_печати</vt:lpstr>
      <vt:lpstr>'19.8'!Область_печати</vt:lpstr>
      <vt:lpstr>'19.9'!Область_печати</vt:lpstr>
      <vt:lpstr>'2.1'!Область_печати</vt:lpstr>
      <vt:lpstr>'2.2'!Область_печати</vt:lpstr>
      <vt:lpstr>'2.3'!Область_печати</vt:lpstr>
      <vt:lpstr>'2.4'!Область_печати</vt:lpstr>
      <vt:lpstr>'2.5'!Область_печати</vt:lpstr>
      <vt:lpstr>'2.6'!Область_печати</vt:lpstr>
      <vt:lpstr>'2.7'!Область_печати</vt:lpstr>
      <vt:lpstr>'2.8'!Область_печати</vt:lpstr>
      <vt:lpstr>'2.9'!Область_печати</vt:lpstr>
      <vt:lpstr>'20.1'!Область_печати</vt:lpstr>
      <vt:lpstr>'20.2'!Область_печати</vt:lpstr>
      <vt:lpstr>'20.3'!Область_печати</vt:lpstr>
      <vt:lpstr>'20.4'!Область_печати</vt:lpstr>
      <vt:lpstr>'20.5'!Область_печати</vt:lpstr>
      <vt:lpstr>'20.6'!Область_печати</vt:lpstr>
      <vt:lpstr>'20.7'!Область_печати</vt:lpstr>
      <vt:lpstr>'20.8'!Область_печати</vt:lpstr>
      <vt:lpstr>'20.9'!Область_печати</vt:lpstr>
      <vt:lpstr>'21.1'!Область_печати</vt:lpstr>
      <vt:lpstr>'21.2'!Область_печати</vt:lpstr>
      <vt:lpstr>'21.3'!Область_печати</vt:lpstr>
      <vt:lpstr>'21.4'!Область_печати</vt:lpstr>
      <vt:lpstr>'21.5'!Область_печати</vt:lpstr>
      <vt:lpstr>'21.6'!Область_печати</vt:lpstr>
      <vt:lpstr>'21.7'!Область_печати</vt:lpstr>
      <vt:lpstr>'21.8'!Область_печати</vt:lpstr>
      <vt:lpstr>'21.9'!Область_печати</vt:lpstr>
      <vt:lpstr>'22.1'!Область_печати</vt:lpstr>
      <vt:lpstr>'22.2'!Область_печати</vt:lpstr>
      <vt:lpstr>'22.3'!Область_печати</vt:lpstr>
      <vt:lpstr>'22.4'!Область_печати</vt:lpstr>
      <vt:lpstr>'22.5'!Область_печати</vt:lpstr>
      <vt:lpstr>'22.6'!Область_печати</vt:lpstr>
      <vt:lpstr>'22.7'!Область_печати</vt:lpstr>
      <vt:lpstr>'22.8'!Область_печати</vt:lpstr>
      <vt:lpstr>'22.9'!Область_печати</vt:lpstr>
      <vt:lpstr>'23.1'!Область_печати</vt:lpstr>
      <vt:lpstr>'23.2'!Область_печати</vt:lpstr>
      <vt:lpstr>'23.3'!Область_печати</vt:lpstr>
      <vt:lpstr>'23.4'!Область_печати</vt:lpstr>
      <vt:lpstr>'23.5'!Область_печати</vt:lpstr>
      <vt:lpstr>'23.6'!Область_печати</vt:lpstr>
      <vt:lpstr>'23.7'!Область_печати</vt:lpstr>
      <vt:lpstr>'23.8'!Область_печати</vt:lpstr>
      <vt:lpstr>'23.9'!Область_печати</vt:lpstr>
      <vt:lpstr>'24.1'!Область_печати</vt:lpstr>
      <vt:lpstr>'24.2'!Область_печати</vt:lpstr>
      <vt:lpstr>'24.3'!Область_печати</vt:lpstr>
      <vt:lpstr>'24.4'!Область_печати</vt:lpstr>
      <vt:lpstr>'24.5'!Область_печати</vt:lpstr>
      <vt:lpstr>'24.6'!Область_печати</vt:lpstr>
      <vt:lpstr>'24.7'!Область_печати</vt:lpstr>
      <vt:lpstr>'24.8'!Область_печати</vt:lpstr>
      <vt:lpstr>'3.1'!Область_печати</vt:lpstr>
      <vt:lpstr>'3.2'!Область_печати</vt:lpstr>
      <vt:lpstr>'3.3'!Область_печати</vt:lpstr>
      <vt:lpstr>'3.4'!Область_печати</vt:lpstr>
      <vt:lpstr>'3.5'!Область_печати</vt:lpstr>
      <vt:lpstr>'3.6'!Область_печати</vt:lpstr>
      <vt:lpstr>'3.7'!Область_печати</vt:lpstr>
      <vt:lpstr>'3.8'!Область_печати</vt:lpstr>
      <vt:lpstr>'3.9'!Область_печати</vt:lpstr>
      <vt:lpstr>'4.1'!Область_печати</vt:lpstr>
      <vt:lpstr>'4.2'!Область_печати</vt:lpstr>
      <vt:lpstr>'4.3'!Область_печати</vt:lpstr>
      <vt:lpstr>'4.4'!Область_печати</vt:lpstr>
      <vt:lpstr>'4.5'!Область_печати</vt:lpstr>
      <vt:lpstr>'4.6'!Область_печати</vt:lpstr>
      <vt:lpstr>'4.7'!Область_печати</vt:lpstr>
      <vt:lpstr>'4.8'!Область_печати</vt:lpstr>
      <vt:lpstr>'4.9'!Область_печати</vt:lpstr>
      <vt:lpstr>'5.1'!Область_печати</vt:lpstr>
      <vt:lpstr>'5.2'!Область_печати</vt:lpstr>
      <vt:lpstr>'5.3'!Область_печати</vt:lpstr>
      <vt:lpstr>'5.4'!Область_печати</vt:lpstr>
      <vt:lpstr>'5.5'!Область_печати</vt:lpstr>
      <vt:lpstr>'5.6'!Область_печати</vt:lpstr>
      <vt:lpstr>'5.7'!Область_печати</vt:lpstr>
      <vt:lpstr>'5.8'!Область_печати</vt:lpstr>
      <vt:lpstr>'5.9'!Область_печати</vt:lpstr>
      <vt:lpstr>'6.1'!Область_печати</vt:lpstr>
      <vt:lpstr>'6.2'!Область_печати</vt:lpstr>
      <vt:lpstr>'6.3'!Область_печати</vt:lpstr>
      <vt:lpstr>'6.4'!Область_печати</vt:lpstr>
      <vt:lpstr>'6.5'!Область_печати</vt:lpstr>
      <vt:lpstr>'6.6'!Область_печати</vt:lpstr>
      <vt:lpstr>'6.7'!Область_печати</vt:lpstr>
      <vt:lpstr>'6.8'!Область_печати</vt:lpstr>
      <vt:lpstr>'6.9'!Область_печати</vt:lpstr>
      <vt:lpstr>'7.1'!Область_печати</vt:lpstr>
      <vt:lpstr>'7.2'!Область_печати</vt:lpstr>
      <vt:lpstr>'7.3'!Область_печати</vt:lpstr>
      <vt:lpstr>'7.4'!Область_печати</vt:lpstr>
      <vt:lpstr>'7.5'!Область_печати</vt:lpstr>
      <vt:lpstr>'7.6'!Область_печати</vt:lpstr>
      <vt:lpstr>'7.7'!Область_печати</vt:lpstr>
      <vt:lpstr>'7.8'!Область_печати</vt:lpstr>
      <vt:lpstr>'7.9'!Область_печати</vt:lpstr>
      <vt:lpstr>'8.1'!Область_печати</vt:lpstr>
      <vt:lpstr>'8.2'!Область_печати</vt:lpstr>
      <vt:lpstr>'8.3'!Область_печати</vt:lpstr>
      <vt:lpstr>'8.4'!Область_печати</vt:lpstr>
      <vt:lpstr>'8.5'!Область_печати</vt:lpstr>
      <vt:lpstr>'8.6'!Область_печати</vt:lpstr>
      <vt:lpstr>'8.7'!Область_печати</vt:lpstr>
      <vt:lpstr>'8.8'!Область_печати</vt:lpstr>
      <vt:lpstr>'8.9'!Область_печати</vt:lpstr>
      <vt:lpstr>'9.1'!Область_печати</vt:lpstr>
      <vt:lpstr>'9.2'!Область_печати</vt:lpstr>
      <vt:lpstr>'9.3'!Область_печати</vt:lpstr>
      <vt:lpstr>'9.4'!Область_печати</vt:lpstr>
      <vt:lpstr>'9.5'!Область_печати</vt:lpstr>
      <vt:lpstr>'9.6'!Область_печати</vt:lpstr>
      <vt:lpstr>'9.7'!Область_печати</vt:lpstr>
      <vt:lpstr>'9.8'!Область_печати</vt:lpstr>
      <vt:lpstr>'9.9'!Область_печати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Валерия Дмитриева</dc:creator>
  <cp:lastModifiedBy>1023</cp:lastModifiedBy>
  <cp:lastPrinted>2025-09-09T13:06:55Z</cp:lastPrinted>
  <dcterms:created xsi:type="dcterms:W3CDTF">2006-09-16T00:00:00Z</dcterms:created>
  <dcterms:modified xsi:type="dcterms:W3CDTF">2025-09-09T13:08:40Z</dcterms:modified>
</cp:coreProperties>
</file>